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211jfs\産業振興部\商工雇用政策課\共有\100-R4年度以降事業データ\第１ガイド　02_国境離島新法\100-国境離島雇用機会拡充・雇用充足（仮）\03 雇用機会拡充事業\審査会\令和4年度第2回事業公募（R4.6月）\02_R4年度第1回公募要領、様式\公募要領\HP\"/>
    </mc:Choice>
  </mc:AlternateContent>
  <xr:revisionPtr revIDLastSave="0" documentId="13_ncr:1_{7CA169F1-F78C-408B-A22B-F605BBCDE93D}" xr6:coauthVersionLast="36" xr6:coauthVersionMax="36" xr10:uidLastSave="{00000000-0000-0000-0000-000000000000}"/>
  <bookViews>
    <workbookView xWindow="0" yWindow="0" windowWidth="20490" windowHeight="7605" xr2:uid="{542B5308-A9BD-45F2-8E48-E95322B371C7}"/>
  </bookViews>
  <sheets>
    <sheet name="事業計画書" sheetId="1" r:id="rId1"/>
    <sheet name="リスト" sheetId="2" r:id="rId2"/>
  </sheets>
  <definedNames>
    <definedName name="_xlnm.Print_Area" localSheetId="0">事業計画書!$A$1:$AI$227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1" i="1" l="1"/>
  <c r="H204" i="1" l="1"/>
  <c r="N120" i="1" l="1"/>
  <c r="N109" i="1"/>
  <c r="N121" i="1" s="1"/>
  <c r="A145" i="1" l="1"/>
  <c r="A133" i="1"/>
  <c r="AV225" i="1" l="1"/>
  <c r="AQ225" i="1"/>
  <c r="AL225" i="1"/>
  <c r="AV217" i="1"/>
  <c r="AQ217" i="1"/>
  <c r="AL217" i="1"/>
  <c r="AQ227" i="1" l="1"/>
  <c r="AV227" i="1"/>
  <c r="AL227" i="1"/>
  <c r="Z141" i="1"/>
  <c r="S129" i="1"/>
  <c r="AE109" i="1"/>
  <c r="AE99" i="1" s="1"/>
  <c r="F225" i="1"/>
  <c r="AE225" i="1"/>
  <c r="Z225" i="1"/>
  <c r="U225" i="1"/>
  <c r="P225" i="1"/>
  <c r="K225" i="1"/>
  <c r="AE217" i="1"/>
  <c r="Z217" i="1"/>
  <c r="U217" i="1"/>
  <c r="P217" i="1"/>
  <c r="K217" i="1"/>
  <c r="F217" i="1"/>
  <c r="AF192" i="1"/>
  <c r="AB192" i="1"/>
  <c r="X192" i="1"/>
  <c r="T192" i="1"/>
  <c r="P192" i="1"/>
  <c r="L192" i="1"/>
  <c r="H192" i="1"/>
  <c r="AE227" i="1" l="1"/>
  <c r="U227" i="1"/>
  <c r="K227" i="1"/>
  <c r="F227" i="1"/>
  <c r="Z227" i="1"/>
  <c r="P227" i="1"/>
  <c r="AE121" i="1" l="1"/>
  <c r="AK122" i="1" s="1"/>
  <c r="O91" i="1"/>
</calcChain>
</file>

<file path=xl/sharedStrings.xml><?xml version="1.0" encoding="utf-8"?>
<sst xmlns="http://schemas.openxmlformats.org/spreadsheetml/2006/main" count="465" uniqueCount="292">
  <si>
    <t>様式第２号</t>
    <rPh sb="0" eb="2">
      <t>ヨウシキ</t>
    </rPh>
    <rPh sb="2" eb="3">
      <t>ダイ</t>
    </rPh>
    <rPh sb="4" eb="5">
      <t>ゴウ</t>
    </rPh>
    <phoneticPr fontId="3"/>
  </si>
  <si>
    <t>ふりがな</t>
  </si>
  <si>
    <t>〒</t>
    <phoneticPr fontId="3"/>
  </si>
  <si>
    <t>－</t>
    <phoneticPr fontId="3"/>
  </si>
  <si>
    <t>大正</t>
    <rPh sb="0" eb="2">
      <t>タイショウ</t>
    </rPh>
    <phoneticPr fontId="3"/>
  </si>
  <si>
    <t>昭和</t>
    <rPh sb="0" eb="2">
      <t>ショウワ</t>
    </rPh>
    <phoneticPr fontId="3"/>
  </si>
  <si>
    <t>平成</t>
    <rPh sb="0" eb="2">
      <t>ヘイセイ</t>
    </rPh>
    <phoneticPr fontId="3"/>
  </si>
  <si>
    <t>年</t>
    <rPh sb="0" eb="1">
      <t>ネン</t>
    </rPh>
    <phoneticPr fontId="3"/>
  </si>
  <si>
    <t>申請区分</t>
    <rPh sb="0" eb="2">
      <t>シンセイ</t>
    </rPh>
    <rPh sb="2" eb="4">
      <t>クブン</t>
    </rPh>
    <phoneticPr fontId="3"/>
  </si>
  <si>
    <t>月</t>
    <rPh sb="0" eb="1">
      <t>ツキ</t>
    </rPh>
    <phoneticPr fontId="3"/>
  </si>
  <si>
    <t>設備資金</t>
    <rPh sb="0" eb="2">
      <t>セツビ</t>
    </rPh>
    <rPh sb="2" eb="4">
      <t>シキン</t>
    </rPh>
    <phoneticPr fontId="3"/>
  </si>
  <si>
    <t>運転資金</t>
    <rPh sb="0" eb="2">
      <t>ウンテン</t>
    </rPh>
    <rPh sb="2" eb="4">
      <t>シキン</t>
    </rPh>
    <phoneticPr fontId="3"/>
  </si>
  <si>
    <t>付加価値額（営業利益、人件費、減価償却費の合計額）</t>
    <rPh sb="0" eb="2">
      <t>フカ</t>
    </rPh>
    <rPh sb="2" eb="4">
      <t>カチ</t>
    </rPh>
    <rPh sb="4" eb="5">
      <t>ガク</t>
    </rPh>
    <rPh sb="6" eb="8">
      <t>エイギョウ</t>
    </rPh>
    <rPh sb="8" eb="10">
      <t>リエキ</t>
    </rPh>
    <rPh sb="11" eb="14">
      <t>ジンケンヒ</t>
    </rPh>
    <rPh sb="15" eb="17">
      <t>ゲンカ</t>
    </rPh>
    <rPh sb="17" eb="19">
      <t>ショウキャク</t>
    </rPh>
    <rPh sb="19" eb="20">
      <t>ヒ</t>
    </rPh>
    <rPh sb="21" eb="23">
      <t>ゴウケイ</t>
    </rPh>
    <rPh sb="23" eb="24">
      <t>ガク</t>
    </rPh>
    <phoneticPr fontId="3"/>
  </si>
  <si>
    <t>売上高</t>
    <rPh sb="0" eb="2">
      <t>ウリアゲ</t>
    </rPh>
    <rPh sb="2" eb="3">
      <t>ダカ</t>
    </rPh>
    <phoneticPr fontId="3"/>
  </si>
  <si>
    <t>実施時期</t>
    <rPh sb="0" eb="2">
      <t>ジッシ</t>
    </rPh>
    <rPh sb="2" eb="4">
      <t>ジキ</t>
    </rPh>
    <phoneticPr fontId="3"/>
  </si>
  <si>
    <t>１年目</t>
    <rPh sb="1" eb="3">
      <t>ネンメ</t>
    </rPh>
    <phoneticPr fontId="3"/>
  </si>
  <si>
    <t>２年目</t>
    <rPh sb="1" eb="3">
      <t>ネンメ</t>
    </rPh>
    <phoneticPr fontId="3"/>
  </si>
  <si>
    <t>３年目</t>
    <rPh sb="1" eb="3">
      <t>ネンメ</t>
    </rPh>
    <phoneticPr fontId="3"/>
  </si>
  <si>
    <t>４年目</t>
    <rPh sb="1" eb="3">
      <t>ネンメ</t>
    </rPh>
    <phoneticPr fontId="3"/>
  </si>
  <si>
    <t>５年目</t>
    <rPh sb="1" eb="3">
      <t>ネンメ</t>
    </rPh>
    <phoneticPr fontId="3"/>
  </si>
  <si>
    <t>具体的な実施内容</t>
    <rPh sb="0" eb="3">
      <t>グタイテキ</t>
    </rPh>
    <rPh sb="4" eb="6">
      <t>ジッシ</t>
    </rPh>
    <rPh sb="6" eb="8">
      <t>ナイヨウ</t>
    </rPh>
    <phoneticPr fontId="3"/>
  </si>
  <si>
    <t>売上高</t>
    <rPh sb="0" eb="1">
      <t>ウ</t>
    </rPh>
    <rPh sb="1" eb="2">
      <t>ア</t>
    </rPh>
    <rPh sb="2" eb="3">
      <t>タカ</t>
    </rPh>
    <phoneticPr fontId="1"/>
  </si>
  <si>
    <t>経常利益</t>
    <rPh sb="0" eb="2">
      <t>ケイジョウ</t>
    </rPh>
    <rPh sb="2" eb="4">
      <t>リエキ</t>
    </rPh>
    <phoneticPr fontId="1"/>
  </si>
  <si>
    <t>付加価値額</t>
    <rPh sb="0" eb="2">
      <t>フカ</t>
    </rPh>
    <rPh sb="2" eb="4">
      <t>カチ</t>
    </rPh>
    <rPh sb="4" eb="5">
      <t>ガク</t>
    </rPh>
    <phoneticPr fontId="1"/>
  </si>
  <si>
    <t>費　　目</t>
    <rPh sb="0" eb="1">
      <t>ヒ</t>
    </rPh>
    <rPh sb="3" eb="4">
      <t>メ</t>
    </rPh>
    <phoneticPr fontId="1"/>
  </si>
  <si>
    <t>経費の内訳</t>
    <rPh sb="0" eb="2">
      <t>ケイヒ</t>
    </rPh>
    <rPh sb="3" eb="5">
      <t>ウチワケ</t>
    </rPh>
    <phoneticPr fontId="1"/>
  </si>
  <si>
    <t>（消費税込）</t>
    <rPh sb="1" eb="4">
      <t>ショウヒゼイ</t>
    </rPh>
    <rPh sb="4" eb="5">
      <t>コ</t>
    </rPh>
    <phoneticPr fontId="1"/>
  </si>
  <si>
    <t>（消費税抜）</t>
    <rPh sb="1" eb="4">
      <t>ショウヒゼイ</t>
    </rPh>
    <rPh sb="4" eb="5">
      <t>ヌ</t>
    </rPh>
    <phoneticPr fontId="1"/>
  </si>
  <si>
    <t>合　　計</t>
    <rPh sb="0" eb="1">
      <t>ゴウ</t>
    </rPh>
    <rPh sb="3" eb="4">
      <t>ケイ</t>
    </rPh>
    <phoneticPr fontId="1"/>
  </si>
  <si>
    <t>(3)広告宣伝費</t>
    <rPh sb="3" eb="5">
      <t>コウコク</t>
    </rPh>
    <rPh sb="5" eb="8">
      <t>センデンヒ</t>
    </rPh>
    <phoneticPr fontId="1"/>
  </si>
  <si>
    <t>(4)店舗等借入費</t>
    <rPh sb="3" eb="5">
      <t>テンポ</t>
    </rPh>
    <rPh sb="5" eb="6">
      <t>トウ</t>
    </rPh>
    <rPh sb="6" eb="8">
      <t>カリイレ</t>
    </rPh>
    <rPh sb="8" eb="9">
      <t>ヒ</t>
    </rPh>
    <phoneticPr fontId="1"/>
  </si>
  <si>
    <t>(6)研究開発費</t>
    <rPh sb="3" eb="5">
      <t>ケンキュウ</t>
    </rPh>
    <rPh sb="5" eb="8">
      <t>カイハツヒ</t>
    </rPh>
    <phoneticPr fontId="1"/>
  </si>
  <si>
    <t>(8)従業員の教育訓練経費</t>
    <rPh sb="3" eb="6">
      <t>ジュウギョウイン</t>
    </rPh>
    <rPh sb="7" eb="9">
      <t>キョウイク</t>
    </rPh>
    <rPh sb="9" eb="11">
      <t>クンレン</t>
    </rPh>
    <rPh sb="11" eb="13">
      <t>ケイヒ</t>
    </rPh>
    <phoneticPr fontId="1"/>
  </si>
  <si>
    <t>補助金の名称</t>
    <rPh sb="0" eb="3">
      <t>ホジョキン</t>
    </rPh>
    <rPh sb="4" eb="6">
      <t>メイショウ</t>
    </rPh>
    <phoneticPr fontId="3"/>
  </si>
  <si>
    <t>補助率</t>
    <rPh sb="0" eb="3">
      <t>ホジョリツ</t>
    </rPh>
    <phoneticPr fontId="3"/>
  </si>
  <si>
    <t>補助金額</t>
    <rPh sb="0" eb="2">
      <t>ホジョ</t>
    </rPh>
    <rPh sb="2" eb="4">
      <t>キンガク</t>
    </rPh>
    <phoneticPr fontId="3"/>
  </si>
  <si>
    <t>交付決定日</t>
    <rPh sb="0" eb="2">
      <t>コウフ</t>
    </rPh>
    <rPh sb="2" eb="4">
      <t>ケッテイ</t>
    </rPh>
    <rPh sb="4" eb="5">
      <t>ビ</t>
    </rPh>
    <phoneticPr fontId="3"/>
  </si>
  <si>
    <t>(2)改修費又はこれに係る
   減価償却費</t>
    <rPh sb="3" eb="6">
      <t>カイシュウヒ</t>
    </rPh>
    <phoneticPr fontId="1"/>
  </si>
  <si>
    <t>特定有人国境離島地域社会維持推進交付金／雇用機会拡充事業
事業計画書（五島市）</t>
    <rPh sb="0" eb="2">
      <t>トクテイ</t>
    </rPh>
    <rPh sb="2" eb="4">
      <t>ユウジン</t>
    </rPh>
    <rPh sb="4" eb="6">
      <t>コッキョウ</t>
    </rPh>
    <rPh sb="6" eb="8">
      <t>リトウ</t>
    </rPh>
    <rPh sb="8" eb="10">
      <t>チイキ</t>
    </rPh>
    <rPh sb="10" eb="12">
      <t>シャカイ</t>
    </rPh>
    <rPh sb="12" eb="14">
      <t>イジ</t>
    </rPh>
    <rPh sb="14" eb="16">
      <t>スイシン</t>
    </rPh>
    <rPh sb="16" eb="19">
      <t>コウフキン</t>
    </rPh>
    <rPh sb="20" eb="22">
      <t>コヨウ</t>
    </rPh>
    <rPh sb="22" eb="24">
      <t>キカイ</t>
    </rPh>
    <rPh sb="24" eb="26">
      <t>カクジュウ</t>
    </rPh>
    <rPh sb="26" eb="28">
      <t>ジギョウ</t>
    </rPh>
    <rPh sb="29" eb="31">
      <t>ジギョウ</t>
    </rPh>
    <rPh sb="31" eb="34">
      <t>ケイカクショ</t>
    </rPh>
    <rPh sb="35" eb="38">
      <t>ゴトウシ</t>
    </rPh>
    <phoneticPr fontId="3"/>
  </si>
  <si>
    <t>記入日：</t>
    <rPh sb="0" eb="2">
      <t>キニュウ</t>
    </rPh>
    <rPh sb="2" eb="3">
      <t>ビ</t>
    </rPh>
    <phoneticPr fontId="3"/>
  </si>
  <si>
    <t>１．申請者概要（※１）</t>
    <rPh sb="2" eb="5">
      <t>シンセイシャ</t>
    </rPh>
    <rPh sb="5" eb="7">
      <t>ガイヨウ</t>
    </rPh>
    <phoneticPr fontId="3"/>
  </si>
  <si>
    <t>事業者名</t>
    <rPh sb="0" eb="3">
      <t>ジギョウシャ</t>
    </rPh>
    <rPh sb="3" eb="4">
      <t>メイ</t>
    </rPh>
    <phoneticPr fontId="1"/>
  </si>
  <si>
    <t>代表者氏名</t>
    <phoneticPr fontId="1"/>
  </si>
  <si>
    <t>生年月日</t>
    <rPh sb="0" eb="2">
      <t>セイネン</t>
    </rPh>
    <rPh sb="2" eb="4">
      <t>ガッピ</t>
    </rPh>
    <phoneticPr fontId="3"/>
  </si>
  <si>
    <t>区　分</t>
    <rPh sb="0" eb="1">
      <t>ク</t>
    </rPh>
    <rPh sb="2" eb="3">
      <t>ブン</t>
    </rPh>
    <phoneticPr fontId="3"/>
  </si>
  <si>
    <t>法人</t>
    <rPh sb="0" eb="2">
      <t>ホウジン</t>
    </rPh>
    <phoneticPr fontId="3"/>
  </si>
  <si>
    <t>個人</t>
    <rPh sb="0" eb="2">
      <t>コジン</t>
    </rPh>
    <phoneticPr fontId="3"/>
  </si>
  <si>
    <t>所在地</t>
    <rPh sb="0" eb="3">
      <t>ショザイチ</t>
    </rPh>
    <phoneticPr fontId="3"/>
  </si>
  <si>
    <t>ＴＥＬ</t>
    <phoneticPr fontId="3"/>
  </si>
  <si>
    <t>ＦＡＸ</t>
    <phoneticPr fontId="3"/>
  </si>
  <si>
    <t>担当者連絡先</t>
    <rPh sb="0" eb="3">
      <t>タントウシャ</t>
    </rPh>
    <rPh sb="3" eb="6">
      <t>レンラクサキ</t>
    </rPh>
    <phoneticPr fontId="3"/>
  </si>
  <si>
    <t>（氏名）</t>
    <rPh sb="1" eb="3">
      <t>シメイ</t>
    </rPh>
    <phoneticPr fontId="3"/>
  </si>
  <si>
    <t>（ＴＥＬ）</t>
    <phoneticPr fontId="3"/>
  </si>
  <si>
    <t>（E-mail）</t>
    <phoneticPr fontId="3"/>
  </si>
  <si>
    <t>（ＦＡＸ）</t>
    <phoneticPr fontId="3"/>
  </si>
  <si>
    <t>設立（創業）：</t>
    <rPh sb="0" eb="2">
      <t>セツリツ</t>
    </rPh>
    <rPh sb="3" eb="5">
      <t>ソウギョウ</t>
    </rPh>
    <phoneticPr fontId="3"/>
  </si>
  <si>
    <t>事業の概要：</t>
    <rPh sb="0" eb="2">
      <t>ジギョウ</t>
    </rPh>
    <rPh sb="3" eb="5">
      <t>ガイヨウ</t>
    </rPh>
    <phoneticPr fontId="3"/>
  </si>
  <si>
    <t>年</t>
    <rPh sb="0" eb="1">
      <t>ネン</t>
    </rPh>
    <phoneticPr fontId="3"/>
  </si>
  <si>
    <t>月</t>
    <rPh sb="0" eb="1">
      <t>ガツ</t>
    </rPh>
    <phoneticPr fontId="3"/>
  </si>
  <si>
    <t>日</t>
    <rPh sb="0" eb="1">
      <t>ニチ</t>
    </rPh>
    <phoneticPr fontId="3"/>
  </si>
  <si>
    <t>日</t>
    <phoneticPr fontId="3"/>
  </si>
  <si>
    <t>月</t>
    <phoneticPr fontId="3"/>
  </si>
  <si>
    <t>年</t>
    <phoneticPr fontId="3"/>
  </si>
  <si>
    <t>令和</t>
    <phoneticPr fontId="3"/>
  </si>
  <si>
    <t>（</t>
    <phoneticPr fontId="3"/>
  </si>
  <si>
    <t>歳）</t>
    <rPh sb="0" eb="1">
      <t>サイ</t>
    </rPh>
    <phoneticPr fontId="3"/>
  </si>
  <si>
    <t>（※２）</t>
    <phoneticPr fontId="3"/>
  </si>
  <si>
    <t>事業者全体の雇用者数
（週20時間以上勤務する
雇用者数、役員を含む）
（※２）</t>
    <rPh sb="0" eb="3">
      <t>ジギョウシャ</t>
    </rPh>
    <rPh sb="3" eb="5">
      <t>ゼンタイ</t>
    </rPh>
    <rPh sb="6" eb="9">
      <t>コヨウシャ</t>
    </rPh>
    <rPh sb="9" eb="10">
      <t>スウ</t>
    </rPh>
    <rPh sb="12" eb="13">
      <t>シュウ</t>
    </rPh>
    <rPh sb="15" eb="17">
      <t>ジカン</t>
    </rPh>
    <rPh sb="17" eb="19">
      <t>イジョウ</t>
    </rPh>
    <rPh sb="19" eb="21">
      <t>キンム</t>
    </rPh>
    <rPh sb="24" eb="27">
      <t>コヨウシャ</t>
    </rPh>
    <rPh sb="27" eb="28">
      <t>スウ</t>
    </rPh>
    <rPh sb="29" eb="31">
      <t>ヤクイン</t>
    </rPh>
    <rPh sb="32" eb="33">
      <t>フク</t>
    </rPh>
    <phoneticPr fontId="3"/>
  </si>
  <si>
    <t>うち、特定有人国境
離島地域全体に
おける雇用者数</t>
    <rPh sb="3" eb="5">
      <t>トクテイ</t>
    </rPh>
    <rPh sb="5" eb="7">
      <t>ユウジン</t>
    </rPh>
    <rPh sb="7" eb="9">
      <t>コッキョウ</t>
    </rPh>
    <rPh sb="10" eb="12">
      <t>リトウ</t>
    </rPh>
    <rPh sb="12" eb="14">
      <t>チイキ</t>
    </rPh>
    <rPh sb="14" eb="16">
      <t>ゼンタイ</t>
    </rPh>
    <rPh sb="21" eb="24">
      <t>コヨウシャ</t>
    </rPh>
    <rPh sb="24" eb="25">
      <t>スウ</t>
    </rPh>
    <phoneticPr fontId="3"/>
  </si>
  <si>
    <t>人</t>
    <rPh sb="0" eb="1">
      <t>ニン</t>
    </rPh>
    <phoneticPr fontId="3"/>
  </si>
  <si>
    <t>現在行っている
事業の概要
（※２）</t>
    <rPh sb="0" eb="2">
      <t>ゲンザイ</t>
    </rPh>
    <rPh sb="2" eb="3">
      <t>オコナ</t>
    </rPh>
    <phoneticPr fontId="3"/>
  </si>
  <si>
    <t>資本金又は
出資金
（※２）</t>
    <rPh sb="0" eb="3">
      <t>シホンキン</t>
    </rPh>
    <rPh sb="3" eb="4">
      <t>マタ</t>
    </rPh>
    <rPh sb="6" eb="9">
      <t>シュッシキン</t>
    </rPh>
    <phoneticPr fontId="3"/>
  </si>
  <si>
    <t>千円</t>
    <rPh sb="0" eb="2">
      <t>センエン</t>
    </rPh>
    <phoneticPr fontId="3"/>
  </si>
  <si>
    <t>今回初めて雇用機会拡充事業に申請する</t>
    <rPh sb="0" eb="2">
      <t>コンカイ</t>
    </rPh>
    <rPh sb="2" eb="3">
      <t>ハジ</t>
    </rPh>
    <rPh sb="5" eb="7">
      <t>コヨウ</t>
    </rPh>
    <rPh sb="7" eb="9">
      <t>キカイ</t>
    </rPh>
    <rPh sb="9" eb="11">
      <t>カクジュウ</t>
    </rPh>
    <rPh sb="11" eb="13">
      <t>ジギョウ</t>
    </rPh>
    <rPh sb="14" eb="16">
      <t>シンセイ</t>
    </rPh>
    <phoneticPr fontId="3"/>
  </si>
  <si>
    <t>現在、雇用機会拡充事業を実施中である</t>
    <rPh sb="0" eb="2">
      <t>ゲンザイ</t>
    </rPh>
    <rPh sb="3" eb="5">
      <t>コヨウ</t>
    </rPh>
    <rPh sb="5" eb="7">
      <t>キカイ</t>
    </rPh>
    <rPh sb="7" eb="9">
      <t>カクジュウ</t>
    </rPh>
    <rPh sb="9" eb="11">
      <t>ジギョウ</t>
    </rPh>
    <rPh sb="12" eb="15">
      <t>ジッシチュウ</t>
    </rPh>
    <phoneticPr fontId="3"/>
  </si>
  <si>
    <t>過去に雇用機会拡充事業を実施したことがある</t>
    <rPh sb="0" eb="2">
      <t>カコ</t>
    </rPh>
    <rPh sb="3" eb="5">
      <t>コヨウ</t>
    </rPh>
    <rPh sb="5" eb="7">
      <t>キカイ</t>
    </rPh>
    <rPh sb="7" eb="9">
      <t>カクジュウ</t>
    </rPh>
    <rPh sb="9" eb="11">
      <t>ジギョウ</t>
    </rPh>
    <rPh sb="12" eb="14">
      <t>ジッシ</t>
    </rPh>
    <phoneticPr fontId="3"/>
  </si>
  <si>
    <t>年度目）</t>
    <rPh sb="0" eb="2">
      <t>ネンド</t>
    </rPh>
    <rPh sb="2" eb="3">
      <t>メ</t>
    </rPh>
    <phoneticPr fontId="3"/>
  </si>
  <si>
    <t>過去の申請の
有無</t>
    <rPh sb="0" eb="2">
      <t>カコ</t>
    </rPh>
    <rPh sb="3" eb="5">
      <t>シンセイ</t>
    </rPh>
    <rPh sb="7" eb="9">
      <t>ウム</t>
    </rPh>
    <phoneticPr fontId="3"/>
  </si>
  <si>
    <t xml:space="preserve">（※１）　
</t>
    <phoneticPr fontId="3"/>
  </si>
  <si>
    <t>事業計画書提出時点の情報を記載してください。</t>
    <phoneticPr fontId="3"/>
  </si>
  <si>
    <t>「２．雇用機会拡充事業に係る事業概要」の「申請区分」が「事業拡大」の場合、記載不要です。</t>
    <phoneticPr fontId="3"/>
  </si>
  <si>
    <t>（※３）</t>
    <phoneticPr fontId="3"/>
  </si>
  <si>
    <t>２．雇用機会拡充事業に係る事業概要</t>
    <rPh sb="2" eb="4">
      <t>コヨウ</t>
    </rPh>
    <rPh sb="4" eb="6">
      <t>キカイ</t>
    </rPh>
    <rPh sb="6" eb="8">
      <t>カクジュウ</t>
    </rPh>
    <rPh sb="8" eb="10">
      <t>ジギョウ</t>
    </rPh>
    <rPh sb="11" eb="12">
      <t>カカ</t>
    </rPh>
    <rPh sb="13" eb="15">
      <t>ジギョウ</t>
    </rPh>
    <rPh sb="15" eb="17">
      <t>ガイヨウ</t>
    </rPh>
    <phoneticPr fontId="3"/>
  </si>
  <si>
    <t>創業</t>
    <rPh sb="0" eb="2">
      <t>ソウギョウ</t>
    </rPh>
    <phoneticPr fontId="3"/>
  </si>
  <si>
    <t>事業拡大（設備投資を伴うもの）</t>
    <phoneticPr fontId="3"/>
  </si>
  <si>
    <t>事業拡大（設備投資を伴わないもの）</t>
    <phoneticPr fontId="3"/>
  </si>
  <si>
    <t>特定有人国境離島地域外の創業</t>
    <rPh sb="0" eb="2">
      <t>トクテイ</t>
    </rPh>
    <rPh sb="2" eb="4">
      <t>ユウジン</t>
    </rPh>
    <rPh sb="4" eb="6">
      <t>コッキョウ</t>
    </rPh>
    <rPh sb="6" eb="8">
      <t>リトウ</t>
    </rPh>
    <rPh sb="8" eb="10">
      <t>チイキ</t>
    </rPh>
    <rPh sb="10" eb="11">
      <t>ガイ</t>
    </rPh>
    <rPh sb="12" eb="14">
      <t>ソウギョウ</t>
    </rPh>
    <phoneticPr fontId="3"/>
  </si>
  <si>
    <t>（事業開始日）</t>
    <rPh sb="1" eb="3">
      <t>ジギョウ</t>
    </rPh>
    <rPh sb="3" eb="5">
      <t>カイシ</t>
    </rPh>
    <rPh sb="5" eb="6">
      <t>ビ</t>
    </rPh>
    <phoneticPr fontId="3"/>
  </si>
  <si>
    <t>～</t>
    <phoneticPr fontId="3"/>
  </si>
  <si>
    <t>（事業終了日）</t>
    <rPh sb="1" eb="3">
      <t>ジギョウ</t>
    </rPh>
    <rPh sb="3" eb="6">
      <t>シュウリョウビ</t>
    </rPh>
    <phoneticPr fontId="3"/>
  </si>
  <si>
    <t>雇用創出人数
（※２）</t>
    <rPh sb="0" eb="2">
      <t>コヨウ</t>
    </rPh>
    <rPh sb="2" eb="4">
      <t>ソウシュツ</t>
    </rPh>
    <rPh sb="4" eb="6">
      <t>ニンズウ</t>
    </rPh>
    <phoneticPr fontId="3"/>
  </si>
  <si>
    <t>事業計画期間内に、新たに雇用する予定の人数
（週20時間以上勤務する雇用者数で、役員を含む）</t>
    <rPh sb="0" eb="2">
      <t>ジギョウ</t>
    </rPh>
    <rPh sb="2" eb="4">
      <t>ケイカク</t>
    </rPh>
    <rPh sb="4" eb="6">
      <t>キカン</t>
    </rPh>
    <rPh sb="6" eb="7">
      <t>ナイ</t>
    </rPh>
    <rPh sb="9" eb="10">
      <t>アラ</t>
    </rPh>
    <rPh sb="12" eb="14">
      <t>コヨウ</t>
    </rPh>
    <rPh sb="16" eb="18">
      <t>ヨテイ</t>
    </rPh>
    <rPh sb="19" eb="21">
      <t>ニンズウ</t>
    </rPh>
    <rPh sb="23" eb="24">
      <t>シュウ</t>
    </rPh>
    <rPh sb="26" eb="28">
      <t>ジカン</t>
    </rPh>
    <rPh sb="28" eb="30">
      <t>イジョウ</t>
    </rPh>
    <rPh sb="30" eb="32">
      <t>キンム</t>
    </rPh>
    <rPh sb="34" eb="37">
      <t>コヨウシャ</t>
    </rPh>
    <rPh sb="37" eb="38">
      <t>スウ</t>
    </rPh>
    <rPh sb="40" eb="42">
      <t>ヤクイン</t>
    </rPh>
    <rPh sb="43" eb="44">
      <t>フク</t>
    </rPh>
    <phoneticPr fontId="3"/>
  </si>
  <si>
    <t>ア</t>
    <phoneticPr fontId="3"/>
  </si>
  <si>
    <t>イ</t>
    <phoneticPr fontId="3"/>
  </si>
  <si>
    <t>ウ</t>
    <phoneticPr fontId="3"/>
  </si>
  <si>
    <t>エ</t>
    <phoneticPr fontId="3"/>
  </si>
  <si>
    <t>オ</t>
    <phoneticPr fontId="3"/>
  </si>
  <si>
    <t>島外の需要を取り込み、島内の経済及び雇用を拡大させる事業である</t>
    <phoneticPr fontId="3"/>
  </si>
  <si>
    <t>離島地域であることによって生じている島内の生活や産業にとって必要不可欠な商品又はサービスの提供を受けることに関する条件不利性を改善する事業である</t>
    <phoneticPr fontId="3"/>
  </si>
  <si>
    <t>島外から人材を一元的に募集・確保して島内で不足する働き手として活用したり、業種ごとの繁閑期に応じてマルチワーカーとして働くことができる環境を創出したりする等、島内に働き手を呼び込み、又は安定的な雇用を創出する効果がある</t>
    <phoneticPr fontId="3"/>
  </si>
  <si>
    <t>該当する
選定基準
（※３）</t>
    <rPh sb="0" eb="2">
      <t>ガイトウ</t>
    </rPh>
    <rPh sb="5" eb="7">
      <t>センテイ</t>
    </rPh>
    <rPh sb="7" eb="9">
      <t>キジュン</t>
    </rPh>
    <phoneticPr fontId="3"/>
  </si>
  <si>
    <t>・離島名：</t>
    <rPh sb="1" eb="3">
      <t>リトウ</t>
    </rPh>
    <rPh sb="3" eb="4">
      <t>メイ</t>
    </rPh>
    <phoneticPr fontId="3"/>
  </si>
  <si>
    <t>・所在地：</t>
    <rPh sb="1" eb="4">
      <t>ショザイチ</t>
    </rPh>
    <phoneticPr fontId="3"/>
  </si>
  <si>
    <t>事業内容と
都道県計画
との整合性、
基本方針と
の関連性</t>
    <rPh sb="0" eb="2">
      <t>ジギョウ</t>
    </rPh>
    <rPh sb="2" eb="4">
      <t>ナイヨウ</t>
    </rPh>
    <rPh sb="6" eb="8">
      <t>トドウ</t>
    </rPh>
    <rPh sb="8" eb="9">
      <t>ケン</t>
    </rPh>
    <rPh sb="9" eb="11">
      <t>ケイカク</t>
    </rPh>
    <rPh sb="14" eb="17">
      <t>セイゴウセイ</t>
    </rPh>
    <rPh sb="19" eb="21">
      <t>キホン</t>
    </rPh>
    <rPh sb="21" eb="23">
      <t>ホウシン</t>
    </rPh>
    <rPh sb="26" eb="29">
      <t>カンレンセイ</t>
    </rPh>
    <phoneticPr fontId="3"/>
  </si>
  <si>
    <t>事業概要
（※４）</t>
    <rPh sb="0" eb="2">
      <t>ジギョウ</t>
    </rPh>
    <rPh sb="2" eb="4">
      <t>ガイヨウ</t>
    </rPh>
    <phoneticPr fontId="3"/>
  </si>
  <si>
    <t>前島</t>
    <phoneticPr fontId="3"/>
  </si>
  <si>
    <t>福江島</t>
    <phoneticPr fontId="3"/>
  </si>
  <si>
    <t>赤島</t>
    <phoneticPr fontId="3"/>
  </si>
  <si>
    <t>黄島</t>
    <phoneticPr fontId="3"/>
  </si>
  <si>
    <t>椛島</t>
    <phoneticPr fontId="3"/>
  </si>
  <si>
    <t>久賀島</t>
    <phoneticPr fontId="3"/>
  </si>
  <si>
    <t>蕨小島</t>
    <phoneticPr fontId="3"/>
  </si>
  <si>
    <t>黒島</t>
    <phoneticPr fontId="3"/>
  </si>
  <si>
    <t>島山島</t>
    <phoneticPr fontId="3"/>
  </si>
  <si>
    <t>嵯峨島</t>
    <phoneticPr fontId="3"/>
  </si>
  <si>
    <t>奈留島</t>
    <phoneticPr fontId="3"/>
  </si>
  <si>
    <t xml:space="preserve">（※４）　
</t>
    <phoneticPr fontId="3"/>
  </si>
  <si>
    <t>申請区分が「創業」の場合で代表者が離島地域に居住する場合、代表者を人数に含めてください。</t>
    <phoneticPr fontId="3"/>
  </si>
  <si>
    <t>含む）の場合、事業開始日は初年度の交付決定予定日を、事業終了日は最終年度の実績報告書提出予定日</t>
    <phoneticPr fontId="3"/>
  </si>
  <si>
    <t>を記入してください。</t>
    <phoneticPr fontId="3"/>
  </si>
  <si>
    <r>
      <t>申請区分が「事業拡大」の場合、既存事業と新たに拡大する事業の内容をそれぞれ明確に記入してください</t>
    </r>
    <r>
      <rPr>
        <sz val="9"/>
        <color theme="1"/>
        <rFont val="ＭＳ Ｐゴシック"/>
        <family val="3"/>
        <charset val="128"/>
      </rPr>
      <t>。</t>
    </r>
    <phoneticPr fontId="3"/>
  </si>
  <si>
    <r>
      <t>交付決定予定日から実績報告書提出予定日までの日付を記入してください。</t>
    </r>
    <r>
      <rPr>
        <u/>
        <sz val="11"/>
        <color theme="1"/>
        <rFont val="ＭＳ Ｐゴシック"/>
        <family val="3"/>
        <charset val="128"/>
      </rPr>
      <t>複数年度事業（年度を跨ぐものを</t>
    </r>
    <phoneticPr fontId="3"/>
  </si>
  <si>
    <r>
      <t>最も合致する基準項目を</t>
    </r>
    <r>
      <rPr>
        <u/>
        <sz val="11"/>
        <color theme="1"/>
        <rFont val="ＭＳ Ｐゴシック"/>
        <family val="3"/>
        <charset val="128"/>
      </rPr>
      <t>一つ選択</t>
    </r>
    <r>
      <rPr>
        <sz val="11"/>
        <color theme="1"/>
        <rFont val="ＭＳ Ｐゴシック"/>
        <family val="3"/>
        <charset val="128"/>
      </rPr>
      <t>してください。</t>
    </r>
    <phoneticPr fontId="3"/>
  </si>
  <si>
    <t>３．当該年度に係る交付対象経費明細（※１）</t>
    <rPh sb="2" eb="4">
      <t>トウガイ</t>
    </rPh>
    <rPh sb="4" eb="6">
      <t>ネンド</t>
    </rPh>
    <rPh sb="7" eb="8">
      <t>カカ</t>
    </rPh>
    <rPh sb="9" eb="11">
      <t>コウフ</t>
    </rPh>
    <rPh sb="11" eb="13">
      <t>タイショウ</t>
    </rPh>
    <rPh sb="13" eb="15">
      <t>ケイヒ</t>
    </rPh>
    <rPh sb="15" eb="17">
      <t>メイサイ</t>
    </rPh>
    <phoneticPr fontId="3"/>
  </si>
  <si>
    <t>交付対象経費（単位：円）</t>
    <rPh sb="0" eb="2">
      <t>コウフ</t>
    </rPh>
    <rPh sb="2" eb="4">
      <t>タイショウ</t>
    </rPh>
    <rPh sb="4" eb="6">
      <t>ケイヒ</t>
    </rPh>
    <rPh sb="7" eb="9">
      <t>タンイ</t>
    </rPh>
    <rPh sb="10" eb="11">
      <t>エン</t>
    </rPh>
    <phoneticPr fontId="1"/>
  </si>
  <si>
    <t xml:space="preserve">（※２）　
</t>
    <phoneticPr fontId="3"/>
  </si>
  <si>
    <t>人件費の内訳は、「常勤雇用」「非常勤雇用」「パート・アルバイト」のいずれにあたるのかを明確にした上で</t>
    <phoneticPr fontId="3"/>
  </si>
  <si>
    <t>積算金額（単価、人数、月数（日数）等）を記入してください。</t>
    <phoneticPr fontId="3"/>
  </si>
  <si>
    <t>当該会計年度の経費を記入してください。複数年度事業（年度を跨ぐものを含む）の場合、事業計画期間に</t>
    <phoneticPr fontId="3"/>
  </si>
  <si>
    <t>画期間に係る経費」に記入してください。</t>
    <phoneticPr fontId="3"/>
  </si>
  <si>
    <r>
      <t>おける全ての経費を会計年度ごとに作成することとし、</t>
    </r>
    <r>
      <rPr>
        <u/>
        <sz val="11"/>
        <color theme="1"/>
        <rFont val="ＭＳ Ｐゴシック"/>
        <family val="3"/>
        <charset val="128"/>
      </rPr>
      <t>次年度以降の交付対象経費については「７．事業計</t>
    </r>
    <phoneticPr fontId="3"/>
  </si>
  <si>
    <t>金額（千円）</t>
    <rPh sb="0" eb="2">
      <t>キンガク</t>
    </rPh>
    <rPh sb="3" eb="5">
      <t>センエン</t>
    </rPh>
    <phoneticPr fontId="3"/>
  </si>
  <si>
    <t>金額（千円）</t>
    <rPh sb="0" eb="2">
      <t>キンガク</t>
    </rPh>
    <phoneticPr fontId="3"/>
  </si>
  <si>
    <t>事業に必要な資金</t>
    <rPh sb="0" eb="2">
      <t>ジギョウ</t>
    </rPh>
    <rPh sb="3" eb="5">
      <t>ヒツヨウ</t>
    </rPh>
    <rPh sb="6" eb="8">
      <t>シキン</t>
    </rPh>
    <phoneticPr fontId="3"/>
  </si>
  <si>
    <t>資金調達の方法</t>
    <rPh sb="0" eb="2">
      <t>シキン</t>
    </rPh>
    <rPh sb="2" eb="4">
      <t>チョウタツ</t>
    </rPh>
    <rPh sb="5" eb="7">
      <t>ホウホウ</t>
    </rPh>
    <phoneticPr fontId="3"/>
  </si>
  <si>
    <t>（小計）</t>
    <rPh sb="1" eb="3">
      <t>ショウケイ</t>
    </rPh>
    <phoneticPr fontId="3"/>
  </si>
  <si>
    <t>以外の補助金等）</t>
    <phoneticPr fontId="3"/>
  </si>
  <si>
    <t>(3) その他（親族からの借入、本交付金</t>
    <rPh sb="6" eb="7">
      <t>タ</t>
    </rPh>
    <rPh sb="8" eb="10">
      <t>シンゾク</t>
    </rPh>
    <rPh sb="13" eb="15">
      <t>カリイレ</t>
    </rPh>
    <rPh sb="16" eb="17">
      <t>ホン</t>
    </rPh>
    <rPh sb="17" eb="20">
      <t>コウフキン</t>
    </rPh>
    <phoneticPr fontId="3"/>
  </si>
  <si>
    <t>(1) 自己資金</t>
    <rPh sb="4" eb="6">
      <t>ジコ</t>
    </rPh>
    <rPh sb="6" eb="8">
      <t>シキン</t>
    </rPh>
    <phoneticPr fontId="3"/>
  </si>
  <si>
    <t>(2) 金融機関からの借入①</t>
    <rPh sb="4" eb="6">
      <t>キンユウ</t>
    </rPh>
    <rPh sb="6" eb="8">
      <t>キカン</t>
    </rPh>
    <rPh sb="11" eb="13">
      <t>カリイレ</t>
    </rPh>
    <phoneticPr fontId="3"/>
  </si>
  <si>
    <t>(4) 本交付金（補助金）</t>
    <rPh sb="4" eb="5">
      <t>ホン</t>
    </rPh>
    <rPh sb="5" eb="8">
      <t>コウフキン</t>
    </rPh>
    <rPh sb="9" eb="12">
      <t>ホジョキン</t>
    </rPh>
    <phoneticPr fontId="3"/>
  </si>
  <si>
    <t>＜補助金交付までの手当＞</t>
    <rPh sb="1" eb="4">
      <t>ホジョキン</t>
    </rPh>
    <rPh sb="4" eb="6">
      <t>コウフ</t>
    </rPh>
    <rPh sb="9" eb="11">
      <t>テアテ</t>
    </rPh>
    <phoneticPr fontId="3"/>
  </si>
  <si>
    <t>自己資金</t>
    <rPh sb="0" eb="2">
      <t>ジコ</t>
    </rPh>
    <rPh sb="2" eb="4">
      <t>シキン</t>
    </rPh>
    <phoneticPr fontId="3"/>
  </si>
  <si>
    <t>金融機関からの借入②</t>
    <phoneticPr fontId="3"/>
  </si>
  <si>
    <t>その他（親族からの借入等）</t>
    <rPh sb="11" eb="12">
      <t>トウ</t>
    </rPh>
    <phoneticPr fontId="3"/>
  </si>
  <si>
    <t xml:space="preserve">（※）　
</t>
    <phoneticPr fontId="3"/>
  </si>
  <si>
    <t>「事業に必要な資金」の合計額と「資金調達の方法」の合計額が一致するように記入してください。</t>
    <phoneticPr fontId="3"/>
  </si>
  <si>
    <r>
      <rPr>
        <u/>
        <sz val="11"/>
        <color theme="1"/>
        <rFont val="ＭＳ Ｐゴシック"/>
        <family val="3"/>
        <charset val="128"/>
      </rPr>
      <t>事業開始予定日から一年間程度</t>
    </r>
    <r>
      <rPr>
        <sz val="11"/>
        <color theme="1"/>
        <rFont val="ＭＳ Ｐゴシック"/>
        <family val="3"/>
        <charset val="128"/>
      </rPr>
      <t>の資金計画を記入してください。</t>
    </r>
    <phoneticPr fontId="3"/>
  </si>
  <si>
    <t>４－２．金融機関からの借入金の調達状況</t>
    <rPh sb="4" eb="6">
      <t>キンユウ</t>
    </rPh>
    <rPh sb="6" eb="8">
      <t>キカン</t>
    </rPh>
    <rPh sb="11" eb="13">
      <t>カリイレ</t>
    </rPh>
    <rPh sb="13" eb="14">
      <t>キン</t>
    </rPh>
    <rPh sb="15" eb="17">
      <t>チョウタツ</t>
    </rPh>
    <rPh sb="17" eb="19">
      <t>ジョウキョウ</t>
    </rPh>
    <phoneticPr fontId="3"/>
  </si>
  <si>
    <t>■上記「(2) 金融機関からの借入①」に係る資金</t>
    <rPh sb="1" eb="3">
      <t>ジョウキ</t>
    </rPh>
    <rPh sb="8" eb="10">
      <t>キンユウ</t>
    </rPh>
    <rPh sb="10" eb="12">
      <t>キカン</t>
    </rPh>
    <rPh sb="15" eb="17">
      <t>カリイレ</t>
    </rPh>
    <rPh sb="20" eb="21">
      <t>カカ</t>
    </rPh>
    <rPh sb="22" eb="24">
      <t>シキン</t>
    </rPh>
    <phoneticPr fontId="3"/>
  </si>
  <si>
    <t>■上記「(4) 本交付金（補助金）」の「金融機関からの借入②」に係る資金</t>
    <rPh sb="1" eb="3">
      <t>ジョウキ</t>
    </rPh>
    <rPh sb="8" eb="9">
      <t>ホン</t>
    </rPh>
    <rPh sb="9" eb="12">
      <t>コウフキン</t>
    </rPh>
    <rPh sb="13" eb="16">
      <t>ホジョキン</t>
    </rPh>
    <rPh sb="20" eb="22">
      <t>キンユウ</t>
    </rPh>
    <rPh sb="22" eb="24">
      <t>キカン</t>
    </rPh>
    <rPh sb="27" eb="29">
      <t>カリイレ</t>
    </rPh>
    <rPh sb="32" eb="33">
      <t>カカ</t>
    </rPh>
    <rPh sb="34" eb="36">
      <t>シキン</t>
    </rPh>
    <phoneticPr fontId="3"/>
  </si>
  <si>
    <t>【金額：</t>
    <rPh sb="1" eb="3">
      <t>キンガク</t>
    </rPh>
    <phoneticPr fontId="3"/>
  </si>
  <si>
    <t>千円】</t>
    <rPh sb="0" eb="2">
      <t>センエン</t>
    </rPh>
    <phoneticPr fontId="3"/>
  </si>
  <si>
    <t>金融機関からの借入金に係る調達状況等</t>
    <phoneticPr fontId="3"/>
  </si>
  <si>
    <t>既に調達済み（本事業の採択を前提に融資の確約を得ている場合を含む）</t>
    <phoneticPr fontId="3"/>
  </si>
  <si>
    <t>金融機関名：</t>
    <phoneticPr fontId="3"/>
  </si>
  <si>
    <t>未調達（以下①～③の中から具体的な状況に✔をつけてください）</t>
    <phoneticPr fontId="3"/>
  </si>
  <si>
    <t>①</t>
    <phoneticPr fontId="3"/>
  </si>
  <si>
    <t>本事業計画期間中に調達できる見込み（既に金融機関に相談しており、具体的に調達のめどが立っている）</t>
    <phoneticPr fontId="3"/>
  </si>
  <si>
    <t>②</t>
    <phoneticPr fontId="3"/>
  </si>
  <si>
    <t>本事業計画期間中に調達できる見込み（既に金融機関に相談しているが、まだ調達の目途は立っていない）</t>
    <phoneticPr fontId="3"/>
  </si>
  <si>
    <t>③</t>
    <phoneticPr fontId="3"/>
  </si>
  <si>
    <t>将来的に調達する見込み（未だ金融機関に相談していない）</t>
    <phoneticPr fontId="3"/>
  </si>
  <si>
    <t>特定有人国境離島地域事業活動支援利子補給金を申し込む（予定）</t>
    <phoneticPr fontId="3"/>
  </si>
  <si>
    <t>✔</t>
    <phoneticPr fontId="3"/>
  </si>
  <si>
    <t>複数金融機関、あるいは同一金融機関から複数回融資を受ける場合は、それぞれの状況がわかるように</t>
    <phoneticPr fontId="3"/>
  </si>
  <si>
    <t>記入してください。合計金額が「４．事業計画に係る資金計画」の「金融機関からの借入」金額と一致する</t>
    <phoneticPr fontId="3"/>
  </si>
  <si>
    <t>ように記入してください。</t>
    <phoneticPr fontId="3"/>
  </si>
  <si>
    <t>４－３．本事業に係る他の補助金等の利用状況</t>
    <rPh sb="4" eb="5">
      <t>ホン</t>
    </rPh>
    <rPh sb="5" eb="7">
      <t>ジギョウ</t>
    </rPh>
    <rPh sb="8" eb="9">
      <t>カカ</t>
    </rPh>
    <rPh sb="10" eb="11">
      <t>タ</t>
    </rPh>
    <rPh sb="12" eb="15">
      <t>ホジョキン</t>
    </rPh>
    <rPh sb="15" eb="16">
      <t>トウ</t>
    </rPh>
    <rPh sb="17" eb="19">
      <t>リヨウ</t>
    </rPh>
    <rPh sb="19" eb="21">
      <t>ジョウキョウ</t>
    </rPh>
    <phoneticPr fontId="3"/>
  </si>
  <si>
    <t>国の補助金等&lt;1&gt;</t>
    <rPh sb="5" eb="6">
      <t>トウ</t>
    </rPh>
    <phoneticPr fontId="3"/>
  </si>
  <si>
    <t>日</t>
    <rPh sb="0" eb="1">
      <t>ニチ</t>
    </rPh>
    <phoneticPr fontId="3"/>
  </si>
  <si>
    <t>千円</t>
    <rPh sb="0" eb="2">
      <t>センエン</t>
    </rPh>
    <phoneticPr fontId="3"/>
  </si>
  <si>
    <t>国の補助金等&lt;2&gt;</t>
    <rPh sb="5" eb="6">
      <t>トウ</t>
    </rPh>
    <phoneticPr fontId="3"/>
  </si>
  <si>
    <t>都道県・市町村の
補助金等&lt;1&gt;</t>
    <rPh sb="0" eb="2">
      <t>トドウ</t>
    </rPh>
    <rPh sb="2" eb="3">
      <t>ケン</t>
    </rPh>
    <rPh sb="4" eb="7">
      <t>シチョウソン</t>
    </rPh>
    <rPh sb="9" eb="12">
      <t>ホジョキン</t>
    </rPh>
    <rPh sb="12" eb="13">
      <t>トウ</t>
    </rPh>
    <phoneticPr fontId="3"/>
  </si>
  <si>
    <t>都道県・市町村の
補助金等&lt;2&gt;</t>
    <rPh sb="0" eb="2">
      <t>トドウ</t>
    </rPh>
    <rPh sb="2" eb="3">
      <t>ケン</t>
    </rPh>
    <rPh sb="4" eb="7">
      <t>シチョウソン</t>
    </rPh>
    <rPh sb="9" eb="12">
      <t>ホジョキン</t>
    </rPh>
    <rPh sb="12" eb="13">
      <t>トウ</t>
    </rPh>
    <phoneticPr fontId="3"/>
  </si>
  <si>
    <t>５．事業スケジュール</t>
    <rPh sb="2" eb="4">
      <t>ジギョウ</t>
    </rPh>
    <phoneticPr fontId="3"/>
  </si>
  <si>
    <t>１年目は交付決定日から１年間程度の事業内容を記載してください（２年目以降も同様）。</t>
    <phoneticPr fontId="3"/>
  </si>
  <si>
    <r>
      <t>本交付金の</t>
    </r>
    <r>
      <rPr>
        <u/>
        <sz val="11"/>
        <color theme="1"/>
        <rFont val="ＭＳ Ｐゴシック"/>
        <family val="3"/>
        <charset val="128"/>
      </rPr>
      <t>事業計画期間が１年間であっても３年間の計画を策定</t>
    </r>
    <r>
      <rPr>
        <sz val="11"/>
        <color theme="1"/>
        <rFont val="ＭＳ Ｐゴシック"/>
        <family val="3"/>
        <charset val="128"/>
      </rPr>
      <t>してください。</t>
    </r>
    <phoneticPr fontId="3"/>
  </si>
  <si>
    <r>
      <rPr>
        <u/>
        <sz val="11"/>
        <color theme="1"/>
        <rFont val="ＭＳ Ｐゴシック"/>
        <family val="3"/>
        <charset val="128"/>
      </rPr>
      <t>事業計画期間が３年を超える申請の場合は５年間の計画を策定</t>
    </r>
    <r>
      <rPr>
        <sz val="11"/>
        <color theme="1"/>
        <rFont val="ＭＳ Ｐゴシック"/>
        <family val="3"/>
        <charset val="128"/>
      </rPr>
      <t>してください。</t>
    </r>
    <phoneticPr fontId="3"/>
  </si>
  <si>
    <t>６．業績評価指標及び雇用達成計画</t>
    <rPh sb="2" eb="4">
      <t>ギョウセキ</t>
    </rPh>
    <rPh sb="4" eb="6">
      <t>ヒョウカ</t>
    </rPh>
    <rPh sb="6" eb="8">
      <t>シヒョウ</t>
    </rPh>
    <rPh sb="8" eb="9">
      <t>オヨ</t>
    </rPh>
    <rPh sb="10" eb="12">
      <t>コヨウ</t>
    </rPh>
    <rPh sb="12" eb="14">
      <t>タッセイ</t>
    </rPh>
    <rPh sb="14" eb="16">
      <t>ケイカク</t>
    </rPh>
    <phoneticPr fontId="3"/>
  </si>
  <si>
    <t>業績評価指標</t>
    <rPh sb="0" eb="2">
      <t>ギョウセキ</t>
    </rPh>
    <rPh sb="2" eb="4">
      <t>ヒョウカ</t>
    </rPh>
    <rPh sb="4" eb="6">
      <t>シヒョウ</t>
    </rPh>
    <phoneticPr fontId="3"/>
  </si>
  <si>
    <t>事業実施にあたり、以下のいずれかの業績評価指標を設定（✔）してください。</t>
    <rPh sb="0" eb="2">
      <t>ジギョウ</t>
    </rPh>
    <rPh sb="2" eb="4">
      <t>ジッシ</t>
    </rPh>
    <rPh sb="9" eb="11">
      <t>イカ</t>
    </rPh>
    <rPh sb="17" eb="19">
      <t>ギョウセキ</t>
    </rPh>
    <rPh sb="19" eb="21">
      <t>ヒョウカ</t>
    </rPh>
    <rPh sb="21" eb="23">
      <t>シヒョウ</t>
    </rPh>
    <rPh sb="24" eb="26">
      <t>セッテイ</t>
    </rPh>
    <phoneticPr fontId="3"/>
  </si>
  <si>
    <t>経常利益</t>
    <rPh sb="0" eb="2">
      <t>ケイジョウ</t>
    </rPh>
    <rPh sb="2" eb="4">
      <t>リエキ</t>
    </rPh>
    <phoneticPr fontId="3"/>
  </si>
  <si>
    <t>（単位：千円）</t>
    <rPh sb="1" eb="3">
      <t>タンイ</t>
    </rPh>
    <rPh sb="4" eb="6">
      <t>センエン</t>
    </rPh>
    <phoneticPr fontId="3"/>
  </si>
  <si>
    <t>直近年度</t>
    <rPh sb="0" eb="2">
      <t>チョッキン</t>
    </rPh>
    <rPh sb="2" eb="4">
      <t>ネンド</t>
    </rPh>
    <phoneticPr fontId="3"/>
  </si>
  <si>
    <t>１年度目</t>
    <rPh sb="1" eb="3">
      <t>ネンド</t>
    </rPh>
    <rPh sb="3" eb="4">
      <t>メ</t>
    </rPh>
    <phoneticPr fontId="3"/>
  </si>
  <si>
    <t>２年度目</t>
    <rPh sb="1" eb="3">
      <t>ネンド</t>
    </rPh>
    <rPh sb="3" eb="4">
      <t>メ</t>
    </rPh>
    <phoneticPr fontId="3"/>
  </si>
  <si>
    <t>３年度目</t>
    <rPh sb="1" eb="3">
      <t>ネンド</t>
    </rPh>
    <rPh sb="3" eb="4">
      <t>メ</t>
    </rPh>
    <phoneticPr fontId="3"/>
  </si>
  <si>
    <t>４年度目</t>
    <rPh sb="1" eb="3">
      <t>ネンド</t>
    </rPh>
    <rPh sb="3" eb="4">
      <t>メ</t>
    </rPh>
    <phoneticPr fontId="3"/>
  </si>
  <si>
    <t>５年度目</t>
    <rPh sb="1" eb="3">
      <t>ネンド</t>
    </rPh>
    <rPh sb="3" eb="4">
      <t>メ</t>
    </rPh>
    <phoneticPr fontId="3"/>
  </si>
  <si>
    <t>６年度目</t>
    <rPh sb="1" eb="3">
      <t>ネンド</t>
    </rPh>
    <rPh sb="3" eb="4">
      <t>メ</t>
    </rPh>
    <phoneticPr fontId="3"/>
  </si>
  <si>
    <t>業績評価指標
達成計画
（※）</t>
    <rPh sb="0" eb="2">
      <t>ギョウセキ</t>
    </rPh>
    <rPh sb="2" eb="4">
      <t>ヒョウカ</t>
    </rPh>
    <rPh sb="4" eb="6">
      <t>シヒョウ</t>
    </rPh>
    <rPh sb="7" eb="9">
      <t>タッセイ</t>
    </rPh>
    <rPh sb="9" eb="11">
      <t>ケイカク</t>
    </rPh>
    <phoneticPr fontId="3"/>
  </si>
  <si>
    <t>上記「業績評価指標」で設定した指標（①～③のいずれか）について、数値目標を記入してください。</t>
    <phoneticPr fontId="3"/>
  </si>
  <si>
    <t>なお、指標は補助金収入を除いた金額としてください。</t>
    <phoneticPr fontId="3"/>
  </si>
  <si>
    <t>Ｒ　　年　　月～</t>
    <rPh sb="3" eb="4">
      <t>ネン</t>
    </rPh>
    <rPh sb="6" eb="7">
      <t>ガツ</t>
    </rPh>
    <phoneticPr fontId="3"/>
  </si>
  <si>
    <t>Ｒ　　年　　月期</t>
    <rPh sb="3" eb="4">
      <t>ネン</t>
    </rPh>
    <rPh sb="6" eb="7">
      <t>ガツ</t>
    </rPh>
    <rPh sb="7" eb="8">
      <t>キ</t>
    </rPh>
    <phoneticPr fontId="3"/>
  </si>
  <si>
    <t>人</t>
    <rPh sb="0" eb="1">
      <t>ニン</t>
    </rPh>
    <phoneticPr fontId="3"/>
  </si>
  <si>
    <t>７．事業計画期間に係る経費（複数年度にわたる事業計画のみ）</t>
    <rPh sb="2" eb="4">
      <t>ジギョウ</t>
    </rPh>
    <rPh sb="4" eb="6">
      <t>ケイカク</t>
    </rPh>
    <rPh sb="6" eb="8">
      <t>キカン</t>
    </rPh>
    <rPh sb="9" eb="10">
      <t>カカ</t>
    </rPh>
    <rPh sb="11" eb="13">
      <t>ケイヒ</t>
    </rPh>
    <rPh sb="14" eb="16">
      <t>フクスウ</t>
    </rPh>
    <rPh sb="16" eb="18">
      <t>ネンド</t>
    </rPh>
    <rPh sb="22" eb="24">
      <t>ジギョウ</t>
    </rPh>
    <rPh sb="24" eb="26">
      <t>ケイカク</t>
    </rPh>
    <phoneticPr fontId="3"/>
  </si>
  <si>
    <t>（内訳）</t>
    <rPh sb="1" eb="3">
      <t>ウチワケ</t>
    </rPh>
    <phoneticPr fontId="3"/>
  </si>
  <si>
    <t>その他</t>
    <rPh sb="2" eb="3">
      <t>タ</t>
    </rPh>
    <phoneticPr fontId="3"/>
  </si>
  <si>
    <t>合　計</t>
    <rPh sb="0" eb="1">
      <t>ゴウ</t>
    </rPh>
    <rPh sb="2" eb="3">
      <t>ケイ</t>
    </rPh>
    <phoneticPr fontId="3"/>
  </si>
  <si>
    <t>設備費又は
これに係る
減価償却費</t>
    <rPh sb="0" eb="3">
      <t>セツビヒ</t>
    </rPh>
    <rPh sb="3" eb="4">
      <t>マタ</t>
    </rPh>
    <rPh sb="9" eb="10">
      <t>カカ</t>
    </rPh>
    <rPh sb="12" eb="14">
      <t>ゲンカ</t>
    </rPh>
    <rPh sb="14" eb="16">
      <t>ショウキャク</t>
    </rPh>
    <rPh sb="16" eb="17">
      <t>ヒ</t>
    </rPh>
    <phoneticPr fontId="3"/>
  </si>
  <si>
    <t>改修費又は
これに係る
減価償却費</t>
    <rPh sb="0" eb="3">
      <t>カイシュウヒ</t>
    </rPh>
    <rPh sb="3" eb="4">
      <t>マタ</t>
    </rPh>
    <rPh sb="9" eb="10">
      <t>カカ</t>
    </rPh>
    <rPh sb="12" eb="14">
      <t>ゲンカ</t>
    </rPh>
    <rPh sb="14" eb="16">
      <t>ショウキャク</t>
    </rPh>
    <rPh sb="16" eb="17">
      <t>ヒ</t>
    </rPh>
    <phoneticPr fontId="3"/>
  </si>
  <si>
    <t>令和</t>
    <rPh sb="0" eb="2">
      <t>レイワ</t>
    </rPh>
    <phoneticPr fontId="3"/>
  </si>
  <si>
    <t>合　計</t>
    <phoneticPr fontId="3"/>
  </si>
  <si>
    <r>
      <t>資金調達の方法に「金融機関からの借入」がある（予定している）場合、次頁</t>
    </r>
    <r>
      <rPr>
        <u/>
        <sz val="11"/>
        <color theme="1"/>
        <rFont val="ＭＳ Ｐゴシック"/>
        <family val="3"/>
        <charset val="128"/>
      </rPr>
      <t>「４－２．金融機関からの借入</t>
    </r>
    <phoneticPr fontId="3"/>
  </si>
  <si>
    <r>
      <rPr>
        <u/>
        <sz val="11"/>
        <color theme="1"/>
        <rFont val="ＭＳ Ｐゴシック"/>
        <family val="3"/>
        <charset val="128"/>
      </rPr>
      <t>金の調達状況」</t>
    </r>
    <r>
      <rPr>
        <sz val="11"/>
        <color theme="1"/>
        <rFont val="ＭＳ Ｐゴシック"/>
        <family val="3"/>
        <charset val="128"/>
      </rPr>
      <t>の該当する箇所にチェック（✔）してください。</t>
    </r>
    <phoneticPr fontId="3"/>
  </si>
  <si>
    <t>本事業実施にあたり、本交付金以外の補助金（国、都道県、市町村）の支給を受ける（予定）／受けている</t>
    <phoneticPr fontId="3"/>
  </si>
  <si>
    <r>
      <t>場合、</t>
    </r>
    <r>
      <rPr>
        <u/>
        <sz val="11"/>
        <color theme="1"/>
        <rFont val="ＭＳ Ｐゴシック"/>
        <family val="3"/>
        <charset val="128"/>
      </rPr>
      <t>「４－３．他の補助金等の利用状況」</t>
    </r>
    <r>
      <rPr>
        <sz val="11"/>
        <color theme="1"/>
        <rFont val="ＭＳ Ｐゴシック"/>
        <family val="3"/>
        <charset val="128"/>
      </rPr>
      <t>を記入してください。</t>
    </r>
    <phoneticPr fontId="3"/>
  </si>
  <si>
    <t>昭和</t>
    <rPh sb="0" eb="2">
      <t>ショウワ</t>
    </rPh>
    <phoneticPr fontId="3"/>
  </si>
  <si>
    <t>平成</t>
    <rPh sb="0" eb="2">
      <t>ヘイセイ</t>
    </rPh>
    <phoneticPr fontId="3"/>
  </si>
  <si>
    <t>「２．雇用機会拡充事業に係る事業概要」の「申請区分」が「創業」の場合等、事業計画書提出時に事業を</t>
    <phoneticPr fontId="3"/>
  </si>
  <si>
    <t>行っていない場合は記載不要です。</t>
    <phoneticPr fontId="3"/>
  </si>
  <si>
    <t>（営業利益）</t>
    <phoneticPr fontId="3"/>
  </si>
  <si>
    <t>（人件費）</t>
    <phoneticPr fontId="3"/>
  </si>
  <si>
    <t>（減価償却費）</t>
    <phoneticPr fontId="3"/>
  </si>
  <si>
    <t>長崎県計画の五島列島地域「民間事業者等の創業・事業拡大等の促進」中、地域資源を活かした島外需要の取り組みに該当し、良質で安定した雇用の場を創出する事業である。</t>
    <rPh sb="0" eb="3">
      <t>ナガサキケン</t>
    </rPh>
    <rPh sb="3" eb="5">
      <t>ケイカク</t>
    </rPh>
    <rPh sb="6" eb="8">
      <t>ゴトウ</t>
    </rPh>
    <rPh sb="8" eb="10">
      <t>レットウ</t>
    </rPh>
    <rPh sb="10" eb="12">
      <t>チイキ</t>
    </rPh>
    <rPh sb="13" eb="15">
      <t>ミンカン</t>
    </rPh>
    <rPh sb="15" eb="18">
      <t>ジギョウシャ</t>
    </rPh>
    <rPh sb="18" eb="19">
      <t>トウ</t>
    </rPh>
    <rPh sb="20" eb="22">
      <t>ソウギョウ</t>
    </rPh>
    <rPh sb="23" eb="25">
      <t>ジギョウ</t>
    </rPh>
    <rPh sb="25" eb="27">
      <t>カクダイ</t>
    </rPh>
    <rPh sb="27" eb="28">
      <t>トウ</t>
    </rPh>
    <rPh sb="29" eb="31">
      <t>ソクシン</t>
    </rPh>
    <rPh sb="32" eb="33">
      <t>チュウ</t>
    </rPh>
    <rPh sb="34" eb="36">
      <t>チイキ</t>
    </rPh>
    <rPh sb="36" eb="38">
      <t>シゲン</t>
    </rPh>
    <rPh sb="39" eb="40">
      <t>イ</t>
    </rPh>
    <rPh sb="43" eb="45">
      <t>トウガイ</t>
    </rPh>
    <rPh sb="45" eb="47">
      <t>ジュヨウ</t>
    </rPh>
    <rPh sb="48" eb="49">
      <t>ト</t>
    </rPh>
    <rPh sb="50" eb="51">
      <t>ク</t>
    </rPh>
    <rPh sb="53" eb="55">
      <t>ガイトウ</t>
    </rPh>
    <rPh sb="57" eb="59">
      <t>リョウシツ</t>
    </rPh>
    <rPh sb="60" eb="62">
      <t>アンテイ</t>
    </rPh>
    <rPh sb="64" eb="66">
      <t>コヨウ</t>
    </rPh>
    <rPh sb="67" eb="68">
      <t>バ</t>
    </rPh>
    <rPh sb="69" eb="71">
      <t>ソウシュツ</t>
    </rPh>
    <rPh sb="73" eb="75">
      <t>ジギョウ</t>
    </rPh>
    <phoneticPr fontId="3"/>
  </si>
  <si>
    <t>記載例</t>
    <rPh sb="0" eb="2">
      <t>キサイ</t>
    </rPh>
    <rPh sb="2" eb="3">
      <t>レイ</t>
    </rPh>
    <phoneticPr fontId="3"/>
  </si>
  <si>
    <t>代表取締役就任</t>
    <rPh sb="0" eb="2">
      <t>ダイヒョウ</t>
    </rPh>
    <rPh sb="2" eb="5">
      <t>トリシマリヤク</t>
    </rPh>
    <rPh sb="5" eb="7">
      <t>シュウニン</t>
    </rPh>
    <phoneticPr fontId="3"/>
  </si>
  <si>
    <t>令和３年
　４月　加工場改修、ホームページ制作
　６月　３名雇用（常用２名、パート１名）、新規雇用者への実務研修開始
　７月　加工開始
　８月　販売開始
　秋以降　新商品開発開始、展示会・商談会等へ出展</t>
    <phoneticPr fontId="3"/>
  </si>
  <si>
    <t>令和４年
　既存商品の増産
　展示会・商談会等のイベントに出展（臨時雇用１名）
　新商品販売開始</t>
    <phoneticPr fontId="3"/>
  </si>
  <si>
    <t>令和５年
　耕作面積拡大、商品の増産
　加工場に（常用）１名雇用
　展示会・商談会等のイベントに出展
　オンライン広告宣伝・販売を強化</t>
    <phoneticPr fontId="3"/>
  </si>
  <si>
    <t>事業者の整理がしやすい月で区切って構いません。</t>
    <rPh sb="0" eb="3">
      <t>ジギョウシャ</t>
    </rPh>
    <rPh sb="4" eb="6">
      <t>セイリ</t>
    </rPh>
    <rPh sb="11" eb="12">
      <t>ツキ</t>
    </rPh>
    <rPh sb="13" eb="15">
      <t>クギ</t>
    </rPh>
    <rPh sb="17" eb="18">
      <t>カマ</t>
    </rPh>
    <phoneticPr fontId="3"/>
  </si>
  <si>
    <t>（決算月、自治体の会計年度等）</t>
    <rPh sb="1" eb="3">
      <t>ケッサン</t>
    </rPh>
    <rPh sb="3" eb="4">
      <t>ヅキ</t>
    </rPh>
    <rPh sb="5" eb="8">
      <t>ジチタイ</t>
    </rPh>
    <rPh sb="9" eb="11">
      <t>カイケイ</t>
    </rPh>
    <rPh sb="11" eb="13">
      <t>ネンド</t>
    </rPh>
    <rPh sb="13" eb="14">
      <t>トウ</t>
    </rPh>
    <phoneticPr fontId="3"/>
  </si>
  <si>
    <t>自治体の会計年度（４月～翌３月）で記入してください。</t>
    <rPh sb="0" eb="3">
      <t>ジチタイ</t>
    </rPh>
    <rPh sb="4" eb="6">
      <t>カイケイ</t>
    </rPh>
    <rPh sb="6" eb="8">
      <t>ネンド</t>
    </rPh>
    <rPh sb="10" eb="11">
      <t>ガツ</t>
    </rPh>
    <rPh sb="12" eb="13">
      <t>ヨク</t>
    </rPh>
    <rPh sb="14" eb="15">
      <t>ガツ</t>
    </rPh>
    <rPh sb="17" eb="19">
      <t>キニュウ</t>
    </rPh>
    <phoneticPr fontId="3"/>
  </si>
  <si>
    <t>加工場設備</t>
    <rPh sb="0" eb="2">
      <t>カコウ</t>
    </rPh>
    <rPh sb="2" eb="3">
      <t>バ</t>
    </rPh>
    <rPh sb="3" eb="5">
      <t>セツビ</t>
    </rPh>
    <phoneticPr fontId="3"/>
  </si>
  <si>
    <t>絞汁機等</t>
    <rPh sb="0" eb="1">
      <t>シボ</t>
    </rPh>
    <rPh sb="1" eb="2">
      <t>シル</t>
    </rPh>
    <rPh sb="2" eb="3">
      <t>キ</t>
    </rPh>
    <rPh sb="3" eb="4">
      <t>トウ</t>
    </rPh>
    <phoneticPr fontId="3"/>
  </si>
  <si>
    <t>冷蔵庫</t>
    <rPh sb="0" eb="3">
      <t>レイゾウコ</t>
    </rPh>
    <phoneticPr fontId="3"/>
  </si>
  <si>
    <t>加工場改修</t>
    <rPh sb="0" eb="2">
      <t>カコウ</t>
    </rPh>
    <rPh sb="2" eb="3">
      <t>バ</t>
    </rPh>
    <rPh sb="3" eb="5">
      <t>カイシュウ</t>
    </rPh>
    <phoneticPr fontId="3"/>
  </si>
  <si>
    <t>㊟事業拡大の場合
[例1]本土の事業所が事業拡大により、五島市に営業所を設置する場合
　　　⇒五島市の営業所における数値を記載。本土分を含めない。
　　　　 直近年度は、本土の事業所（既存事業）の数値を記載。
[例2]五島市の事業所が新事業（新分野）に進出する場合
　　　⇒新事業分の数値を記載。既存事業分を含めない。
　　　　 直近年度は、既存の事業分の数値を記載。
[例3]五島市の事業所が規模・能力拡大を行う場合
　　　⇒既存事業分を含めた数値（会社全体）を記載。
　　　　 直近年度は、既存事業分の数値を記載。</t>
    <phoneticPr fontId="3"/>
  </si>
  <si>
    <t>「１．申請者概要」の雇用者数、「２．事業概要」の雇用創出人数と整合させてください。</t>
    <phoneticPr fontId="3"/>
  </si>
  <si>
    <t>(5)人件費（※２）</t>
    <rPh sb="3" eb="6">
      <t>ジンケンヒ</t>
    </rPh>
    <phoneticPr fontId="1"/>
  </si>
  <si>
    <t>特定有人国境離島地域以外の地域から事業所を移転して行う事業、特定有人国境離島地域以外の地域から移住して創業する事業など、島への転入者数の増加に直接的に効果があることが明確な事業である</t>
    <phoneticPr fontId="3"/>
  </si>
  <si>
    <t>宿泊施設や飲食店等において、施設の多言語対応や無料公衆無線LAN(Wi-Fi)整備、外国人向けメニュー開発を行うなど、訪日外国人旅行者の受け入れ環境整備を伴う事業である</t>
    <phoneticPr fontId="3"/>
  </si>
  <si>
    <t>（</t>
    <phoneticPr fontId="3"/>
  </si>
  <si>
    <t>年度）</t>
    <rPh sb="0" eb="2">
      <t>ネンド</t>
    </rPh>
    <phoneticPr fontId="3"/>
  </si>
  <si>
    <t>１．既存事業の概要（※申請区分が「創業」の場合は記入不要です。）</t>
    <rPh sb="2" eb="4">
      <t>キゾン</t>
    </rPh>
    <rPh sb="4" eb="6">
      <t>ジギョウ</t>
    </rPh>
    <rPh sb="7" eb="9">
      <t>ガイヨウ</t>
    </rPh>
    <rPh sb="11" eb="13">
      <t>シンセイ</t>
    </rPh>
    <rPh sb="13" eb="15">
      <t>クブン</t>
    </rPh>
    <rPh sb="17" eb="19">
      <t>ソウギョウ</t>
    </rPh>
    <rPh sb="21" eb="23">
      <t>バアイ</t>
    </rPh>
    <rPh sb="24" eb="26">
      <t>キニュウ</t>
    </rPh>
    <rPh sb="26" eb="28">
      <t>フヨウ</t>
    </rPh>
    <phoneticPr fontId="3"/>
  </si>
  <si>
    <t>２．新たに拡大する事業の概要</t>
    <rPh sb="2" eb="3">
      <t>アラ</t>
    </rPh>
    <rPh sb="5" eb="7">
      <t>カクダイ</t>
    </rPh>
    <rPh sb="9" eb="11">
      <t>ジギョウ</t>
    </rPh>
    <rPh sb="12" eb="14">
      <t>ガイヨウ</t>
    </rPh>
    <phoneticPr fontId="3"/>
  </si>
  <si>
    <t xml:space="preserve"> 事業名</t>
    <rPh sb="1" eb="3">
      <t>ジギョウ</t>
    </rPh>
    <rPh sb="3" eb="4">
      <t>メイ</t>
    </rPh>
    <phoneticPr fontId="3"/>
  </si>
  <si>
    <t xml:space="preserve"> 事業所の場所</t>
    <rPh sb="1" eb="3">
      <t>ジギョウ</t>
    </rPh>
    <rPh sb="3" eb="4">
      <t>ショ</t>
    </rPh>
    <rPh sb="5" eb="7">
      <t>バショ</t>
    </rPh>
    <phoneticPr fontId="3"/>
  </si>
  <si>
    <t xml:space="preserve"> 事業概要等</t>
    <rPh sb="1" eb="3">
      <t>ジギョウ</t>
    </rPh>
    <rPh sb="3" eb="5">
      <t>ガイヨウ</t>
    </rPh>
    <rPh sb="5" eb="6">
      <t>トウ</t>
    </rPh>
    <phoneticPr fontId="3"/>
  </si>
  <si>
    <t>（１）事業概要</t>
    <phoneticPr fontId="3"/>
  </si>
  <si>
    <t>（２）背景・動機</t>
    <phoneticPr fontId="3"/>
  </si>
  <si>
    <t>（３）事業性</t>
    <phoneticPr fontId="3"/>
  </si>
  <si>
    <t>（４）成長性</t>
    <phoneticPr fontId="3"/>
  </si>
  <si>
    <t>（５）継続性</t>
    <phoneticPr fontId="3"/>
  </si>
  <si>
    <t>（６）事業効果</t>
    <phoneticPr fontId="3"/>
  </si>
  <si>
    <t>○事業（創業または事業拡大）の概要について記入してください。
・誰に対して、どのような商品、サービス等を、どこで、どのような方法で提供し、収益を得る事業なのか、商品・サービスの特徴（競合他社との差別化、セールスポイント）や自社の強み（独自のノウハウや技術、経験）などを踏まえて記入してください。
・事業実施にあたって必要となる各種許認可、資格等があればその旨記入してください。（既に取得している、または今後取得予定のもの）
※専門用語については、一般化して文言を変更したり、注釈を入れたりして説明すること。</t>
    <phoneticPr fontId="3"/>
  </si>
  <si>
    <t>○事業実施に至るまでの背景、経営理念等について記入してください。
・当該事業を始めたい理由や背景（地域課題や社会的ニーズなど）、また、当該事業を通して何を実現したいのかを記入してください。</t>
    <phoneticPr fontId="3"/>
  </si>
  <si>
    <t>○必要な売上・収益を確保し、継続していける事業であるかどうか、次のような内容を分かりやすく記入してください。
・ターゲットとする顧客や市場は明確か。（市場調査の状況…対象となる市場や顧客にはどのようなニーズがあり、今回の商品やサービスがいかにニーズにマッチしているかを説明）
・販売先等の事業パートナーが明確か。（商品やサービスの販売先等について説明）
・当該事業初年度（１年目）の売上予測。（根拠となる数値[単価、人数等]を説明）
※統計データ、調査データなど具体的な数値を使って説明すること。　など</t>
    <phoneticPr fontId="3"/>
  </si>
  <si>
    <t>○ターゲットとなる市場が拡大していく可能性があるか。また、今後、当該事業をどのように伸ばしていくのか、具体的な取組（事業プラン）について記入してください。</t>
    <phoneticPr fontId="3"/>
  </si>
  <si>
    <t>○補助金による経費負担がなくなっても、当該事業において収益、必要な人員を確保し、自立継続的に運営していくための取組（事業プラン）について、次のような内容を踏まえて記入してください。
・現状で想定できるリスクの洗い出し、対応策など。
・当該事業２年目、３年目の売上げ予測。（根拠となる数値[単価、人数等]を説明）
・どのようにして必要な人材を確保するのか。（人材確保対策[ＵＩターン者の活用等]、人材確保の目途等を説明）　など</t>
    <phoneticPr fontId="3"/>
  </si>
  <si>
    <t>○当該事業を実施することにより、期待される効果（当該事業による地域課題の解決、地域経済の拡大、雇用創出効果など）について記入してください。</t>
    <phoneticPr fontId="3"/>
  </si>
  <si>
    <t>うち、雇用機会拡充事業における雇用者数</t>
    <rPh sb="3" eb="5">
      <t>コヨウ</t>
    </rPh>
    <rPh sb="5" eb="7">
      <t>キカイ</t>
    </rPh>
    <rPh sb="7" eb="9">
      <t>カクジュウ</t>
    </rPh>
    <rPh sb="9" eb="11">
      <t>ジギョウ</t>
    </rPh>
    <rPh sb="15" eb="18">
      <t>コヨウシャ</t>
    </rPh>
    <rPh sb="18" eb="19">
      <t>スウ</t>
    </rPh>
    <phoneticPr fontId="3"/>
  </si>
  <si>
    <t>特定有人国境離島地域全体における雇用者数</t>
    <rPh sb="0" eb="2">
      <t>トクテイ</t>
    </rPh>
    <rPh sb="2" eb="4">
      <t>ユウジン</t>
    </rPh>
    <rPh sb="4" eb="6">
      <t>コッキョウ</t>
    </rPh>
    <rPh sb="6" eb="8">
      <t>リトウ</t>
    </rPh>
    <rPh sb="8" eb="10">
      <t>チイキ</t>
    </rPh>
    <rPh sb="10" eb="12">
      <t>ゼンタイ</t>
    </rPh>
    <rPh sb="16" eb="19">
      <t>コヨウシャ</t>
    </rPh>
    <rPh sb="19" eb="20">
      <t>スウ</t>
    </rPh>
    <phoneticPr fontId="3"/>
  </si>
  <si>
    <t>職歴
（※３）</t>
    <rPh sb="0" eb="2">
      <t>ショクレキ</t>
    </rPh>
    <phoneticPr fontId="3"/>
  </si>
  <si>
    <t>親から事業承継（平成□年◇月、法人化）</t>
    <phoneticPr fontId="3"/>
  </si>
  <si>
    <t>雇用達成計画</t>
    <rPh sb="0" eb="2">
      <t>コヨウ</t>
    </rPh>
    <rPh sb="2" eb="4">
      <t>タッセイ</t>
    </rPh>
    <rPh sb="4" eb="6">
      <t>ケイカク</t>
    </rPh>
    <phoneticPr fontId="3"/>
  </si>
  <si>
    <t>●●県▲▲島にて、トマトを主とした野菜の有機栽培を行っている。
※申請区分が「創業」の場合は記載不要です。</t>
    <rPh sb="35" eb="37">
      <t>シンセイ</t>
    </rPh>
    <rPh sb="37" eb="39">
      <t>クブン</t>
    </rPh>
    <rPh sb="41" eb="43">
      <t>ソウギョウ</t>
    </rPh>
    <rPh sb="45" eb="47">
      <t>バアイ</t>
    </rPh>
    <rPh sb="48" eb="50">
      <t>キサイ</t>
    </rPh>
    <rPh sb="50" eb="52">
      <t>フヨウ</t>
    </rPh>
    <phoneticPr fontId="3"/>
  </si>
  <si>
    <t>申請区分が「創業」の場合は記載不要です。</t>
    <phoneticPr fontId="3"/>
  </si>
  <si>
    <t>←</t>
    <phoneticPr fontId="3"/>
  </si>
  <si>
    <t>←申請区分が「事業拡大」の場合は記載不要です。</t>
    <rPh sb="7" eb="9">
      <t>ジギョウ</t>
    </rPh>
    <rPh sb="9" eb="11">
      <t>カクダイ</t>
    </rPh>
    <phoneticPr fontId="3"/>
  </si>
  <si>
    <t>←事業計画書提出時点の情報を記載してください。</t>
    <phoneticPr fontId="3"/>
  </si>
  <si>
    <t>←プルダウンから選択してください。</t>
    <rPh sb="8" eb="10">
      <t>センタク</t>
    </rPh>
    <phoneticPr fontId="3"/>
  </si>
  <si>
    <t>※以下のポイント等に留意して、記入してください。</t>
    <rPh sb="1" eb="3">
      <t>イカ</t>
    </rPh>
    <phoneticPr fontId="3"/>
  </si>
  <si>
    <t>※記載欄が足りない場合は行の高さを広げてください。</t>
    <rPh sb="12" eb="13">
      <t>ギョウ</t>
    </rPh>
    <rPh sb="14" eb="15">
      <t>タカ</t>
    </rPh>
    <rPh sb="17" eb="18">
      <t>ヒロ</t>
    </rPh>
    <phoneticPr fontId="3"/>
  </si>
  <si>
    <t>補助金が支給されるまでの間、
どのように資金を調達するのか記載してください。</t>
    <rPh sb="0" eb="3">
      <t>ホジョキン</t>
    </rPh>
    <rPh sb="4" eb="6">
      <t>シキュウ</t>
    </rPh>
    <rPh sb="12" eb="13">
      <t>アイダ</t>
    </rPh>
    <rPh sb="20" eb="22">
      <t>シキン</t>
    </rPh>
    <rPh sb="23" eb="25">
      <t>チョウタツ</t>
    </rPh>
    <rPh sb="29" eb="31">
      <t>キサイ</t>
    </rPh>
    <phoneticPr fontId="3"/>
  </si>
  <si>
    <t>←合計額を一致させてください。</t>
    <phoneticPr fontId="3"/>
  </si>
  <si>
    <t>事業計画期間
（※１）</t>
    <rPh sb="0" eb="2">
      <t>ジギョウ</t>
    </rPh>
    <rPh sb="2" eb="4">
      <t>ケイカク</t>
    </rPh>
    <rPh sb="4" eb="6">
      <t>キカン</t>
    </rPh>
    <phoneticPr fontId="3"/>
  </si>
  <si>
    <t>←</t>
    <phoneticPr fontId="3"/>
  </si>
  <si>
    <t>交付決定予定日から実績報告書提出予定日までの日付を記入してください。
複数年度事業（年度を跨ぐものを含む）の場合、事業開始日は初年度の交付決定予定日を、
事業終了日は最終年度の実績報告書提出予定日を記入してください。</t>
    <phoneticPr fontId="3"/>
  </si>
  <si>
    <r>
      <t xml:space="preserve">「６．雇用達成計画」の人数と整合させてください。
</t>
    </r>
    <r>
      <rPr>
        <sz val="10"/>
        <color theme="1"/>
        <rFont val="ＭＳ Ｐゴシック"/>
        <family val="3"/>
        <charset val="128"/>
      </rPr>
      <t>申請区分が「創業」の場合で代表者が離島地域に居住する場合、代表者を人数に含めてください。</t>
    </r>
    <phoneticPr fontId="3"/>
  </si>
  <si>
    <r>
      <t>最も合致する基準項目を</t>
    </r>
    <r>
      <rPr>
        <b/>
        <u val="double"/>
        <sz val="18"/>
        <color theme="1"/>
        <rFont val="ＭＳ Ｐゴシック"/>
        <family val="3"/>
        <charset val="128"/>
      </rPr>
      <t>一つだけ</t>
    </r>
    <r>
      <rPr>
        <sz val="11"/>
        <color theme="1"/>
        <rFont val="ＭＳ Ｐゴシック"/>
        <family val="3"/>
        <charset val="128"/>
      </rPr>
      <t>選択してください。</t>
    </r>
    <phoneticPr fontId="3"/>
  </si>
  <si>
    <t>申請区分が「事業拡大」の場合、
既存事業と新たに拡大する事業の内容をそれぞれ明確に記入してください。</t>
    <phoneticPr fontId="3"/>
  </si>
  <si>
    <t>人件費の内訳は、「常勤雇用」「非常勤雇用」「パート・アルバイト」のいずれにあたるのかを明確にした上で積算金額（単価、人数、月数（日数）等）を記入してください。</t>
    <phoneticPr fontId="3"/>
  </si>
  <si>
    <r>
      <t>●補助対象経費のみ記載してください。
●様式第３号 収支予算書と整合させてください。
●当該会計年度の経費を記入してください。
●複数年度事業（年度を跨ぐものを含む）の場合、事業計画期間における全ての経費を会計年度ごとに作成することとし、</t>
    </r>
    <r>
      <rPr>
        <u/>
        <sz val="11"/>
        <color theme="1"/>
        <rFont val="ＭＳ Ｐゴシック"/>
        <family val="3"/>
        <charset val="128"/>
      </rPr>
      <t>次年度以降の交付対象経費については「７．事業計画期間に係る経費」に記入してください。</t>
    </r>
    <phoneticPr fontId="3"/>
  </si>
  <si>
    <t>事業拡大の場合は、既存事業と切り分けて記載してください。
様式第３号 収支予算書と整合させてください。
事業開始予定日から一年間程度の資金計画を記入してください。</t>
    <phoneticPr fontId="3"/>
  </si>
  <si>
    <t>「金融機関からの借入」がある（予定している）場合、「４－２．金融機関からの借入金の調達状況」の該当する箇所にチェック（✔）してください。</t>
    <phoneticPr fontId="3"/>
  </si>
  <si>
    <t>本交付金以外の補助金（国、都道県、市町村）の支給を受ける（予定）／受けている場合、「４－３．他の補助金等の利用状況」を記入してください。</t>
    <phoneticPr fontId="3"/>
  </si>
  <si>
    <t>複数金融機関、あるいは同一金融機関から複数回融資を受ける場合は、
それぞれの状況がわかるように記入してください。</t>
    <phoneticPr fontId="3"/>
  </si>
  <si>
    <t>本交付金の事業計画期間が１年間であっても３年間の計画を策定してください。
事業計画期間が３年を超える申請の場合は５年間の計画を策定してください。</t>
    <phoneticPr fontId="3"/>
  </si>
  <si>
    <t>上記「業績評価指標」で設定した指標（①～③のいずれか）について、数値目標を記入してください。なお、指標は補助金収入を除いた金額としてください。</t>
    <phoneticPr fontId="3"/>
  </si>
  <si>
    <t>Ｒ　　年４月～</t>
    <rPh sb="3" eb="4">
      <t>ネン</t>
    </rPh>
    <rPh sb="5" eb="6">
      <t>ガツ</t>
    </rPh>
    <phoneticPr fontId="3"/>
  </si>
  <si>
    <t>Ｒ　　年３月末</t>
    <rPh sb="3" eb="4">
      <t>ネン</t>
    </rPh>
    <rPh sb="5" eb="6">
      <t>ガツ</t>
    </rPh>
    <rPh sb="6" eb="7">
      <t>マツ</t>
    </rPh>
    <phoneticPr fontId="3"/>
  </si>
  <si>
    <t>(7)市外からの事業所移転費</t>
    <rPh sb="3" eb="5">
      <t>シガイ</t>
    </rPh>
    <rPh sb="8" eb="11">
      <t>ジギョウショ</t>
    </rPh>
    <rPh sb="10" eb="11">
      <t>ショ</t>
    </rPh>
    <rPh sb="11" eb="13">
      <t>イテン</t>
    </rPh>
    <rPh sb="13" eb="14">
      <t>ヒ</t>
    </rPh>
    <phoneticPr fontId="1"/>
  </si>
  <si>
    <t>複数年度事業（　　年間）</t>
    <rPh sb="0" eb="6">
      <t>フクスウネンドジギョウ</t>
    </rPh>
    <rPh sb="9" eb="11">
      <t>ネンカン</t>
    </rPh>
    <phoneticPr fontId="3"/>
  </si>
  <si>
    <t>単年度事業</t>
    <rPh sb="0" eb="3">
      <t>タンネンド</t>
    </rPh>
    <rPh sb="3" eb="5">
      <t>ジギョウ</t>
    </rPh>
    <phoneticPr fontId="3"/>
  </si>
  <si>
    <t>←いずれかを選択して丸を付けてください。</t>
    <rPh sb="6" eb="8">
      <t>センタク</t>
    </rPh>
    <rPh sb="10" eb="11">
      <t>マル</t>
    </rPh>
    <rPh sb="12" eb="13">
      <t>ツ</t>
    </rPh>
    <phoneticPr fontId="3"/>
  </si>
  <si>
    <t>(1)設備費、システム費又は
　　これに係る減価償却費</t>
    <rPh sb="3" eb="6">
      <t>セツビヒ</t>
    </rPh>
    <rPh sb="11" eb="12">
      <t>ヒ</t>
    </rPh>
    <phoneticPr fontId="1"/>
  </si>
  <si>
    <t>(9)感染防止対策費</t>
    <rPh sb="3" eb="5">
      <t>カンセン</t>
    </rPh>
    <rPh sb="5" eb="7">
      <t>ボウシ</t>
    </rPh>
    <rPh sb="7" eb="9">
      <t>タイサク</t>
    </rPh>
    <rPh sb="9" eb="10">
      <t>ヒ</t>
    </rPh>
    <phoneticPr fontId="1"/>
  </si>
  <si>
    <t>Ｒ　　年１０月～</t>
    <rPh sb="3" eb="4">
      <t>ネン</t>
    </rPh>
    <rPh sb="6" eb="7">
      <t>ガツ</t>
    </rPh>
    <phoneticPr fontId="3"/>
  </si>
  <si>
    <t>４－１．事業計画に係る資金計画（令和３年１０月～令和４年３月）</t>
    <rPh sb="4" eb="6">
      <t>ジギョウ</t>
    </rPh>
    <rPh sb="6" eb="8">
      <t>ケイカク</t>
    </rPh>
    <rPh sb="9" eb="10">
      <t>カカ</t>
    </rPh>
    <rPh sb="11" eb="13">
      <t>シキン</t>
    </rPh>
    <rPh sb="13" eb="15">
      <t>ケイカク</t>
    </rPh>
    <rPh sb="16" eb="18">
      <t>レイワ</t>
    </rPh>
    <rPh sb="19" eb="20">
      <t>ネン</t>
    </rPh>
    <rPh sb="22" eb="23">
      <t>ガツ</t>
    </rPh>
    <rPh sb="24" eb="26">
      <t>レイワ</t>
    </rPh>
    <rPh sb="27" eb="28">
      <t>ネン</t>
    </rPh>
    <rPh sb="29" eb="30">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</si>
</sst>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
    <numFmt numFmtId="178" formatCode="[$-411]ggge&quot;年&quot;m&quot;月&quot;d&quot;日&quot;;@"/>
    <numFmt numFmtId="179" formatCode="#,##0_);[Red]\(#,##0\)"/>
  </numFmts>
  <fonts count="16" x14ac:knownFonts="1">
    <font>
      <sz val="11"/>
      <color theme="1"/>
      <name val="游ゴシック"/>
      <family val="2"/>
      <charset val="128"/>
      <scheme val="minor"/>
    </font>
    <font>
      <sz val="18"/>
      <color theme="3"/>
      <name val="游ゴシック Light"/>
      <family val="2"/>
      <charset val="128"/>
      <scheme val="major"/>
    </font>
    <font>
      <sz val="11"/>
      <color theme="1"/>
      <name val="ＭＳ Ｐゴシック"/>
      <family val="3"/>
      <charset val="128"/>
    </font>
    <font>
      <sz val="6"/>
      <name val="游ゴシック"/>
      <family val="2"/>
      <charset val="128"/>
      <scheme val="minor"/>
    </font>
    <font>
      <sz val="12"/>
      <color theme="1"/>
      <name val="HGP創英角ｺﾞｼｯｸUB"/>
      <family val="3"/>
      <charset val="128"/>
    </font>
    <font>
      <sz val="9"/>
      <color theme="1"/>
      <name val="ＭＳ Ｐゴシック"/>
      <family val="3"/>
      <charset val="128"/>
    </font>
    <font>
      <sz val="16"/>
      <color theme="1"/>
      <name val="ＭＳ Ｐゴシック"/>
      <family val="3"/>
      <charset val="128"/>
    </font>
    <font>
      <u/>
      <sz val="11"/>
      <color theme="1"/>
      <name val="ＭＳ Ｐゴシック"/>
      <family val="3"/>
      <charset val="128"/>
    </font>
    <font>
      <sz val="10"/>
      <color theme="1"/>
      <name val="ＭＳ Ｐゴシック"/>
      <family val="3"/>
      <charset val="128"/>
    </font>
    <font>
      <sz val="40"/>
      <color theme="1"/>
      <name val="ＭＳ Ｐゴシック"/>
      <family val="3"/>
      <charset val="128"/>
    </font>
    <font>
      <sz val="10.5"/>
      <color theme="1"/>
      <name val="ＭＳ Ｐゴシック"/>
      <family val="3"/>
      <charset val="128"/>
    </font>
    <font>
      <sz val="7"/>
      <color theme="1"/>
      <name val="ＭＳ Ｐゴシック"/>
      <family val="3"/>
      <charset val="128"/>
    </font>
    <font>
      <sz val="5"/>
      <color theme="1"/>
      <name val="ＭＳ Ｐゴシック"/>
      <family val="3"/>
      <charset val="128"/>
    </font>
    <font>
      <sz val="28"/>
      <color rgb="FFFF0000"/>
      <name val="HGP創英角ｺﾞｼｯｸUB"/>
      <family val="3"/>
      <charset val="128"/>
    </font>
    <font>
      <sz val="8"/>
      <color theme="1"/>
      <name val="ＭＳ Ｐゴシック"/>
      <family val="3"/>
      <charset val="128"/>
    </font>
    <font>
      <b/>
      <u val="double"/>
      <sz val="18"/>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37">
    <xf numFmtId="0" fontId="0" fillId="0" borderId="0" xfId="0">
      <alignment vertical="center"/>
    </xf>
    <xf numFmtId="0" fontId="2" fillId="0" borderId="0" xfId="0" applyFo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9"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xf>
    <xf numFmtId="0" fontId="2" fillId="0" borderId="7"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13" xfId="0" applyFont="1" applyBorder="1">
      <alignment vertical="center"/>
    </xf>
    <xf numFmtId="0" fontId="2" fillId="0" borderId="3" xfId="0" applyFont="1" applyBorder="1">
      <alignment vertical="center"/>
    </xf>
    <xf numFmtId="0" fontId="2" fillId="0" borderId="6" xfId="0" applyFont="1" applyBorder="1" applyAlignment="1">
      <alignment horizontal="left" vertical="center"/>
    </xf>
    <xf numFmtId="0" fontId="4" fillId="0" borderId="0" xfId="0" applyFont="1">
      <alignment vertical="center"/>
    </xf>
    <xf numFmtId="0" fontId="4" fillId="0" borderId="0" xfId="0" applyFont="1" applyBorder="1">
      <alignment vertical="center"/>
    </xf>
    <xf numFmtId="0" fontId="2" fillId="0" borderId="0" xfId="0" applyFont="1" applyAlignment="1">
      <alignment horizontal="right" vertical="center"/>
    </xf>
    <xf numFmtId="0" fontId="2" fillId="2" borderId="2" xfId="0" applyFont="1" applyFill="1" applyBorder="1">
      <alignment vertical="center"/>
    </xf>
    <xf numFmtId="0" fontId="2" fillId="2" borderId="13" xfId="0" applyFont="1" applyFill="1" applyBorder="1">
      <alignment vertical="center"/>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176" fontId="2" fillId="0" borderId="0" xfId="0" applyNumberFormat="1" applyFont="1" applyBorder="1" applyAlignment="1">
      <alignment vertical="center"/>
    </xf>
    <xf numFmtId="176" fontId="2" fillId="0" borderId="12" xfId="0" applyNumberFormat="1" applyFont="1" applyBorder="1" applyAlignment="1">
      <alignmen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176" fontId="2" fillId="0" borderId="0" xfId="0" applyNumberFormat="1" applyFont="1" applyBorder="1" applyAlignment="1">
      <alignment horizontal="right" vertical="center"/>
    </xf>
    <xf numFmtId="176" fontId="2" fillId="0" borderId="12" xfId="0" applyNumberFormat="1" applyFont="1" applyBorder="1" applyAlignment="1">
      <alignment horizontal="right" vertical="center"/>
    </xf>
    <xf numFmtId="176" fontId="2" fillId="0" borderId="5" xfId="0" applyNumberFormat="1" applyFont="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176" fontId="2" fillId="0" borderId="10"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11" xfId="0" applyNumberFormat="1" applyFont="1" applyBorder="1" applyAlignment="1">
      <alignment horizontal="right" vertical="center"/>
    </xf>
    <xf numFmtId="176" fontId="2" fillId="0" borderId="8" xfId="0" applyNumberFormat="1" applyFont="1" applyBorder="1" applyAlignment="1">
      <alignment horizontal="righ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right" vertical="center"/>
    </xf>
    <xf numFmtId="0" fontId="2" fillId="0" borderId="8" xfId="0" applyFont="1" applyBorder="1" applyAlignment="1">
      <alignment vertical="center"/>
    </xf>
    <xf numFmtId="178" fontId="2" fillId="0" borderId="7" xfId="0" applyNumberFormat="1" applyFont="1" applyBorder="1" applyAlignment="1">
      <alignment vertical="center"/>
    </xf>
    <xf numFmtId="0" fontId="2" fillId="0" borderId="7" xfId="0" applyFont="1" applyBorder="1" applyAlignment="1">
      <alignment horizontal="right" vertical="center"/>
    </xf>
    <xf numFmtId="0" fontId="2" fillId="0" borderId="8" xfId="0" applyFont="1" applyFill="1" applyBorder="1" applyAlignment="1">
      <alignment horizontal="left"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22" xfId="0" applyFont="1" applyFill="1" applyBorder="1" applyAlignment="1">
      <alignment horizontal="left" vertical="center"/>
    </xf>
    <xf numFmtId="0" fontId="2" fillId="2" borderId="16"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21" xfId="0" applyFont="1" applyBorder="1" applyAlignment="1">
      <alignment horizontal="left" vertical="center" wrapText="1"/>
    </xf>
    <xf numFmtId="0" fontId="2" fillId="0" borderId="25" xfId="0" applyFont="1" applyBorder="1" applyAlignment="1">
      <alignment horizontal="left" vertical="center" wrapText="1"/>
    </xf>
    <xf numFmtId="0" fontId="2" fillId="0" borderId="24" xfId="0" applyFont="1" applyBorder="1" applyAlignment="1">
      <alignment horizontal="left" vertical="center" wrapText="1"/>
    </xf>
    <xf numFmtId="0" fontId="7" fillId="0" borderId="0" xfId="0" applyFont="1" applyFill="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177" fontId="2" fillId="0" borderId="11" xfId="0" applyNumberFormat="1" applyFont="1" applyBorder="1" applyAlignment="1">
      <alignment vertical="center"/>
    </xf>
    <xf numFmtId="177" fontId="2"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shrinkToFit="1"/>
    </xf>
    <xf numFmtId="177" fontId="2" fillId="0" borderId="10" xfId="0" applyNumberFormat="1" applyFont="1" applyBorder="1" applyAlignment="1">
      <alignment vertical="center"/>
    </xf>
    <xf numFmtId="177" fontId="2" fillId="0" borderId="7" xfId="0" applyNumberFormat="1" applyFont="1" applyBorder="1" applyAlignment="1">
      <alignment vertical="center"/>
    </xf>
    <xf numFmtId="0" fontId="2" fillId="0" borderId="7" xfId="0" applyFont="1" applyBorder="1" applyAlignment="1">
      <alignment vertical="center" shrinkToFit="1"/>
    </xf>
    <xf numFmtId="176" fontId="2" fillId="0" borderId="7" xfId="0" applyNumberFormat="1" applyFont="1" applyBorder="1" applyAlignment="1">
      <alignment vertical="center"/>
    </xf>
    <xf numFmtId="0" fontId="2" fillId="0" borderId="13" xfId="0" applyFont="1" applyBorder="1" applyAlignment="1">
      <alignment horizontal="right" vertical="center"/>
    </xf>
    <xf numFmtId="176" fontId="2" fillId="0" borderId="11" xfId="0" applyNumberFormat="1" applyFont="1" applyBorder="1" applyAlignment="1">
      <alignment vertical="center"/>
    </xf>
    <xf numFmtId="176" fontId="2" fillId="0" borderId="0" xfId="0" applyNumberFormat="1" applyFont="1" applyAlignment="1">
      <alignment horizontal="right" vertical="center"/>
    </xf>
    <xf numFmtId="0" fontId="2" fillId="0" borderId="20" xfId="0" applyFont="1" applyBorder="1">
      <alignment vertical="center"/>
    </xf>
    <xf numFmtId="0" fontId="2" fillId="0" borderId="21" xfId="0" applyFont="1" applyBorder="1">
      <alignment vertical="center"/>
    </xf>
    <xf numFmtId="176" fontId="2" fillId="0" borderId="21" xfId="0" applyNumberFormat="1" applyFont="1" applyBorder="1" applyAlignment="1">
      <alignment horizontal="right" vertical="center"/>
    </xf>
    <xf numFmtId="0" fontId="2" fillId="0" borderId="22" xfId="0" applyFont="1" applyBorder="1">
      <alignment vertical="center"/>
    </xf>
    <xf numFmtId="0" fontId="2" fillId="0" borderId="24" xfId="0" applyFont="1" applyBorder="1">
      <alignment vertical="center"/>
    </xf>
    <xf numFmtId="0" fontId="2" fillId="0" borderId="31" xfId="0" applyFont="1" applyBorder="1">
      <alignment vertical="center"/>
    </xf>
    <xf numFmtId="176" fontId="2" fillId="0" borderId="31" xfId="0" applyNumberFormat="1" applyFont="1" applyBorder="1" applyAlignment="1">
      <alignment horizontal="right" vertical="center"/>
    </xf>
    <xf numFmtId="0" fontId="2" fillId="0" borderId="32" xfId="0" applyFont="1" applyBorder="1">
      <alignment vertical="center"/>
    </xf>
    <xf numFmtId="0" fontId="2" fillId="0" borderId="2" xfId="0" applyFont="1" applyBorder="1" applyAlignment="1">
      <alignment vertical="center"/>
    </xf>
    <xf numFmtId="0" fontId="2" fillId="0" borderId="13" xfId="0" applyFont="1" applyBorder="1" applyAlignment="1">
      <alignment vertical="center"/>
    </xf>
    <xf numFmtId="0" fontId="2" fillId="0" borderId="2" xfId="0" applyFont="1" applyFill="1" applyBorder="1">
      <alignment vertical="center"/>
    </xf>
    <xf numFmtId="0" fontId="2" fillId="0" borderId="13" xfId="0" applyFont="1" applyFill="1" applyBorder="1">
      <alignment vertical="center"/>
    </xf>
    <xf numFmtId="0" fontId="2" fillId="0" borderId="33"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2" borderId="0" xfId="0" applyFont="1" applyFill="1" applyBorder="1" applyAlignment="1">
      <alignment vertical="center"/>
    </xf>
    <xf numFmtId="0" fontId="2" fillId="2" borderId="13" xfId="0" applyFont="1" applyFill="1" applyBorder="1" applyAlignment="1">
      <alignment vertical="center"/>
    </xf>
    <xf numFmtId="0" fontId="2" fillId="2" borderId="0" xfId="0" applyNumberFormat="1" applyFont="1" applyFill="1" applyBorder="1" applyAlignment="1">
      <alignment vertical="center" shrinkToFit="1"/>
    </xf>
    <xf numFmtId="0" fontId="2" fillId="2" borderId="11" xfId="0" applyFont="1" applyFill="1" applyBorder="1">
      <alignment vertical="center"/>
    </xf>
    <xf numFmtId="0" fontId="2" fillId="2" borderId="12" xfId="0" applyNumberFormat="1" applyFont="1" applyFill="1" applyBorder="1" applyAlignment="1">
      <alignment vertical="center" shrinkToFit="1"/>
    </xf>
    <xf numFmtId="0" fontId="2" fillId="2" borderId="10" xfId="0" applyFont="1" applyFill="1" applyBorder="1">
      <alignment vertical="center"/>
    </xf>
    <xf numFmtId="0" fontId="2" fillId="2" borderId="13" xfId="0" applyNumberFormat="1" applyFont="1" applyFill="1" applyBorder="1" applyAlignment="1">
      <alignment vertical="center" shrinkToFit="1"/>
    </xf>
    <xf numFmtId="0" fontId="2" fillId="2" borderId="3" xfId="0" applyNumberFormat="1" applyFont="1" applyFill="1" applyBorder="1" applyAlignment="1">
      <alignment vertical="center" shrinkToFit="1"/>
    </xf>
    <xf numFmtId="0" fontId="2" fillId="2" borderId="20" xfId="0" applyFont="1" applyFill="1" applyBorder="1">
      <alignment vertical="center"/>
    </xf>
    <xf numFmtId="0" fontId="2" fillId="2" borderId="21" xfId="0" applyFont="1" applyFill="1" applyBorder="1" applyAlignment="1">
      <alignment vertical="center"/>
    </xf>
    <xf numFmtId="0" fontId="2" fillId="2" borderId="21" xfId="0" applyNumberFormat="1" applyFont="1" applyFill="1" applyBorder="1" applyAlignment="1">
      <alignment vertical="center" shrinkToFit="1"/>
    </xf>
    <xf numFmtId="0" fontId="2" fillId="2" borderId="22" xfId="0" applyNumberFormat="1" applyFont="1" applyFill="1" applyBorder="1" applyAlignment="1">
      <alignment vertical="center" shrinkToFit="1"/>
    </xf>
    <xf numFmtId="0" fontId="2" fillId="2" borderId="33" xfId="0" applyFont="1" applyFill="1" applyBorder="1">
      <alignment vertical="center"/>
    </xf>
    <xf numFmtId="0" fontId="2" fillId="2" borderId="25" xfId="0" applyFont="1" applyFill="1" applyBorder="1" applyAlignment="1">
      <alignment vertical="center"/>
    </xf>
    <xf numFmtId="0" fontId="2" fillId="2" borderId="25" xfId="0" applyNumberFormat="1" applyFont="1" applyFill="1" applyBorder="1" applyAlignment="1">
      <alignment vertical="center" shrinkToFit="1"/>
    </xf>
    <xf numFmtId="0" fontId="2" fillId="2" borderId="26" xfId="0" applyNumberFormat="1" applyFont="1" applyFill="1" applyBorder="1" applyAlignment="1">
      <alignment vertical="center" shrinkToFit="1"/>
    </xf>
    <xf numFmtId="176" fontId="2" fillId="0" borderId="22" xfId="0" applyNumberFormat="1" applyFont="1" applyBorder="1" applyAlignment="1">
      <alignment vertical="center" shrinkToFit="1"/>
    </xf>
    <xf numFmtId="0" fontId="2" fillId="2" borderId="16" xfId="0" applyFont="1" applyFill="1" applyBorder="1" applyAlignment="1">
      <alignment vertical="center"/>
    </xf>
    <xf numFmtId="176" fontId="2" fillId="0" borderId="8" xfId="0" applyNumberFormat="1" applyFont="1" applyBorder="1" applyAlignment="1">
      <alignment vertical="center" shrinkToFit="1"/>
    </xf>
    <xf numFmtId="0" fontId="2" fillId="2" borderId="7" xfId="0" applyFont="1" applyFill="1" applyBorder="1">
      <alignment vertical="center"/>
    </xf>
    <xf numFmtId="0" fontId="2" fillId="2" borderId="7" xfId="0" applyFont="1" applyFill="1" applyBorder="1" applyAlignment="1">
      <alignment horizontal="right" vertical="center"/>
    </xf>
    <xf numFmtId="0" fontId="2" fillId="2" borderId="34" xfId="0" applyFont="1" applyFill="1" applyBorder="1">
      <alignment vertical="center"/>
    </xf>
    <xf numFmtId="0" fontId="2" fillId="2" borderId="35" xfId="0" applyFont="1" applyFill="1" applyBorder="1">
      <alignment vertical="center"/>
    </xf>
    <xf numFmtId="0" fontId="2" fillId="0" borderId="28" xfId="0" applyFont="1" applyBorder="1">
      <alignment vertical="center"/>
    </xf>
    <xf numFmtId="0" fontId="2" fillId="0" borderId="24" xfId="0" applyFont="1" applyBorder="1" applyAlignment="1">
      <alignment horizontal="left" vertical="center"/>
    </xf>
    <xf numFmtId="0" fontId="2" fillId="0" borderId="24" xfId="0" applyFont="1" applyBorder="1" applyAlignment="1">
      <alignment horizontal="right" vertical="center"/>
    </xf>
    <xf numFmtId="0" fontId="2" fillId="0" borderId="27" xfId="0" applyFont="1" applyBorder="1" applyAlignment="1">
      <alignment horizontal="left" vertical="center"/>
    </xf>
    <xf numFmtId="0" fontId="9" fillId="0" borderId="0" xfId="0" applyFont="1" applyAlignment="1">
      <alignment vertical="center"/>
    </xf>
    <xf numFmtId="0" fontId="2" fillId="0" borderId="1" xfId="0" applyFont="1" applyBorder="1" applyAlignment="1">
      <alignment vertical="center" textRotation="255"/>
    </xf>
    <xf numFmtId="0" fontId="2" fillId="0" borderId="1" xfId="0" applyFont="1" applyFill="1" applyBorder="1" applyAlignment="1">
      <alignment vertical="center" textRotation="255"/>
    </xf>
    <xf numFmtId="0" fontId="2" fillId="0" borderId="5" xfId="0" applyFont="1" applyBorder="1" applyAlignment="1">
      <alignment horizontal="right" vertical="center"/>
    </xf>
    <xf numFmtId="0" fontId="2" fillId="0" borderId="0" xfId="0" applyFont="1" applyAlignment="1">
      <alignment vertical="center"/>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xf>
    <xf numFmtId="0" fontId="2" fillId="0" borderId="13" xfId="0" applyFont="1" applyBorder="1" applyAlignment="1">
      <alignment horizontal="right" vertical="center"/>
    </xf>
    <xf numFmtId="0" fontId="10" fillId="0" borderId="0" xfId="0" applyFont="1" applyAlignment="1">
      <alignment horizontal="justify" vertical="center"/>
    </xf>
    <xf numFmtId="0" fontId="2" fillId="0" borderId="0" xfId="0" applyFont="1" applyBorder="1" applyAlignment="1">
      <alignment vertical="center" textRotation="255"/>
    </xf>
    <xf numFmtId="0" fontId="2" fillId="0" borderId="0" xfId="0" applyFont="1" applyBorder="1" applyAlignment="1">
      <alignment vertical="top" wrapText="1"/>
    </xf>
    <xf numFmtId="0" fontId="2" fillId="0" borderId="0" xfId="0" applyFont="1" applyBorder="1" applyAlignment="1">
      <alignment vertical="top"/>
    </xf>
    <xf numFmtId="0" fontId="2" fillId="0" borderId="7"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vertical="top" wrapText="1"/>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center" vertical="center" textRotation="255"/>
    </xf>
    <xf numFmtId="0" fontId="2" fillId="0" borderId="4" xfId="0" applyFont="1" applyBorder="1" applyAlignment="1">
      <alignment horizontal="center" vertical="center" textRotation="255"/>
    </xf>
    <xf numFmtId="0" fontId="14"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7" xfId="0" applyFont="1" applyBorder="1" applyAlignment="1">
      <alignment horizontal="left" vertical="center" wrapText="1"/>
    </xf>
    <xf numFmtId="0" fontId="2" fillId="0" borderId="11"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2" xfId="0" applyFont="1" applyBorder="1" applyAlignment="1">
      <alignment horizontal="left" vertical="center" shrinkToFit="1"/>
    </xf>
    <xf numFmtId="0" fontId="2" fillId="2" borderId="9"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11" xfId="0" applyFont="1" applyFill="1" applyBorder="1" applyAlignment="1">
      <alignment horizontal="left" vertical="center"/>
    </xf>
    <xf numFmtId="0" fontId="2" fillId="2" borderId="0" xfId="0" applyFont="1" applyFill="1" applyBorder="1" applyAlignment="1">
      <alignment horizontal="left" vertical="center"/>
    </xf>
    <xf numFmtId="0" fontId="2" fillId="2" borderId="28" xfId="0" applyFont="1" applyFill="1" applyBorder="1" applyAlignment="1">
      <alignment horizontal="left" vertical="center"/>
    </xf>
    <xf numFmtId="0" fontId="2" fillId="2" borderId="24" xfId="0" applyFont="1" applyFill="1" applyBorder="1" applyAlignment="1">
      <alignment horizontal="lef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left" vertical="center"/>
    </xf>
    <xf numFmtId="0" fontId="2" fillId="0" borderId="3" xfId="0" applyFont="1" applyBorder="1" applyAlignment="1">
      <alignment horizontal="left" vertical="center"/>
    </xf>
    <xf numFmtId="176" fontId="2" fillId="0" borderId="28" xfId="0" applyNumberFormat="1" applyFont="1" applyBorder="1" applyAlignment="1">
      <alignment horizontal="right" vertical="center"/>
    </xf>
    <xf numFmtId="176" fontId="2" fillId="0" borderId="24" xfId="0" applyNumberFormat="1" applyFont="1" applyBorder="1" applyAlignment="1">
      <alignment horizontal="right" vertical="center"/>
    </xf>
    <xf numFmtId="176" fontId="2" fillId="0" borderId="27"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11" xfId="0" applyNumberFormat="1" applyFont="1" applyBorder="1" applyAlignment="1">
      <alignment horizontal="right" vertical="center"/>
    </xf>
    <xf numFmtId="176" fontId="2" fillId="0" borderId="0" xfId="0" applyNumberFormat="1" applyFont="1" applyBorder="1" applyAlignment="1">
      <alignment horizontal="right" vertical="center"/>
    </xf>
    <xf numFmtId="176" fontId="2" fillId="0" borderId="12" xfId="0" applyNumberFormat="1" applyFont="1" applyBorder="1" applyAlignment="1">
      <alignment horizontal="right" vertical="center"/>
    </xf>
    <xf numFmtId="176" fontId="2" fillId="0" borderId="10" xfId="0" applyNumberFormat="1" applyFont="1" applyBorder="1" applyAlignment="1">
      <alignment horizontal="right" vertical="center"/>
    </xf>
    <xf numFmtId="176" fontId="2" fillId="0" borderId="8" xfId="0" applyNumberFormat="1" applyFont="1" applyBorder="1" applyAlignment="1">
      <alignment horizontal="right" vertical="center"/>
    </xf>
    <xf numFmtId="176" fontId="2" fillId="0" borderId="34" xfId="0" applyNumberFormat="1" applyFont="1" applyBorder="1" applyAlignment="1">
      <alignment horizontal="right" vertical="center"/>
    </xf>
    <xf numFmtId="176" fontId="2" fillId="0" borderId="35" xfId="0" applyNumberFormat="1" applyFont="1" applyBorder="1" applyAlignment="1">
      <alignment horizontal="right" vertical="center"/>
    </xf>
    <xf numFmtId="176" fontId="2" fillId="0" borderId="36" xfId="0" applyNumberFormat="1" applyFont="1" applyBorder="1" applyAlignment="1">
      <alignment horizontal="right" vertical="center"/>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 xfId="0" applyFont="1" applyFill="1" applyBorder="1" applyAlignment="1">
      <alignment horizontal="center" vertical="center"/>
    </xf>
    <xf numFmtId="0" fontId="8" fillId="2" borderId="9" xfId="0" applyFont="1" applyFill="1" applyBorder="1" applyAlignment="1">
      <alignment horizontal="left" vertical="center" wrapText="1"/>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xf>
    <xf numFmtId="0" fontId="8" fillId="2" borderId="19" xfId="0" applyFont="1" applyFill="1" applyBorder="1" applyAlignment="1">
      <alignment horizontal="left" vertical="center"/>
    </xf>
    <xf numFmtId="176" fontId="2" fillId="0" borderId="20" xfId="0" applyNumberFormat="1" applyFont="1" applyBorder="1" applyAlignment="1">
      <alignment horizontal="right" vertical="center" shrinkToFit="1"/>
    </xf>
    <xf numFmtId="176" fontId="2" fillId="0" borderId="21" xfId="0" applyNumberFormat="1" applyFont="1" applyBorder="1" applyAlignment="1">
      <alignment horizontal="right" vertical="center" shrinkToFit="1"/>
    </xf>
    <xf numFmtId="176" fontId="2" fillId="0" borderId="10"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0" fontId="5" fillId="2" borderId="10" xfId="0" applyNumberFormat="1" applyFont="1" applyFill="1" applyBorder="1" applyAlignment="1">
      <alignment horizontal="left" vertical="center"/>
    </xf>
    <xf numFmtId="0" fontId="5" fillId="2" borderId="7" xfId="0" applyNumberFormat="1" applyFont="1" applyFill="1" applyBorder="1" applyAlignment="1">
      <alignment horizontal="left" vertical="center"/>
    </xf>
    <xf numFmtId="0" fontId="5" fillId="2" borderId="8" xfId="0" applyNumberFormat="1" applyFont="1" applyFill="1" applyBorder="1" applyAlignment="1">
      <alignment horizontal="left" vertical="center"/>
    </xf>
    <xf numFmtId="179" fontId="2" fillId="0" borderId="20" xfId="0" applyNumberFormat="1" applyFont="1" applyBorder="1" applyAlignment="1">
      <alignment horizontal="right" vertical="center" shrinkToFit="1"/>
    </xf>
    <xf numFmtId="179" fontId="2" fillId="0" borderId="21" xfId="0" applyNumberFormat="1" applyFont="1" applyBorder="1" applyAlignment="1">
      <alignment horizontal="right" vertical="center" shrinkToFit="1"/>
    </xf>
    <xf numFmtId="179" fontId="2" fillId="0" borderId="22" xfId="0" applyNumberFormat="1" applyFont="1" applyBorder="1" applyAlignment="1">
      <alignment horizontal="right" vertical="center" shrinkToFit="1"/>
    </xf>
    <xf numFmtId="179" fontId="2" fillId="0" borderId="33" xfId="0" applyNumberFormat="1" applyFont="1" applyBorder="1" applyAlignment="1">
      <alignment horizontal="right" vertical="center" shrinkToFit="1"/>
    </xf>
    <xf numFmtId="179" fontId="2" fillId="0" borderId="25" xfId="0" applyNumberFormat="1" applyFont="1" applyBorder="1" applyAlignment="1">
      <alignment horizontal="right" vertical="center" shrinkToFit="1"/>
    </xf>
    <xf numFmtId="179" fontId="2" fillId="0" borderId="26" xfId="0" applyNumberFormat="1" applyFont="1" applyBorder="1" applyAlignment="1">
      <alignment horizontal="right" vertical="center" shrinkToFit="1"/>
    </xf>
    <xf numFmtId="179" fontId="2" fillId="0" borderId="11" xfId="0" applyNumberFormat="1" applyFont="1" applyBorder="1" applyAlignment="1">
      <alignment horizontal="right" vertical="center" shrinkToFit="1"/>
    </xf>
    <xf numFmtId="179" fontId="2" fillId="0" borderId="0" xfId="0" applyNumberFormat="1" applyFont="1" applyBorder="1" applyAlignment="1">
      <alignment horizontal="right" vertical="center" shrinkToFit="1"/>
    </xf>
    <xf numFmtId="179" fontId="2" fillId="0" borderId="12" xfId="0" applyNumberFormat="1" applyFont="1" applyBorder="1" applyAlignment="1">
      <alignment horizontal="right" vertical="center" shrinkToFit="1"/>
    </xf>
    <xf numFmtId="179" fontId="2" fillId="0" borderId="2" xfId="0" applyNumberFormat="1" applyFont="1" applyBorder="1" applyAlignment="1">
      <alignment horizontal="right" vertical="center" shrinkToFit="1"/>
    </xf>
    <xf numFmtId="179" fontId="2" fillId="0" borderId="13" xfId="0" applyNumberFormat="1" applyFont="1" applyBorder="1" applyAlignment="1">
      <alignment horizontal="right" vertical="center" shrinkToFit="1"/>
    </xf>
    <xf numFmtId="179" fontId="2" fillId="0" borderId="3" xfId="0" applyNumberFormat="1" applyFont="1" applyBorder="1" applyAlignment="1">
      <alignment horizontal="right" vertical="center" shrinkToFi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2" borderId="5" xfId="0" applyNumberFormat="1" applyFont="1" applyFill="1" applyBorder="1" applyAlignment="1">
      <alignment horizontal="center" vertical="center"/>
    </xf>
    <xf numFmtId="0" fontId="2" fillId="2" borderId="6" xfId="0" applyNumberFormat="1" applyFont="1" applyFill="1" applyBorder="1" applyAlignment="1">
      <alignment horizontal="center" vertical="center"/>
    </xf>
    <xf numFmtId="0" fontId="5" fillId="2" borderId="11"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5" fillId="2" borderId="12" xfId="0" applyNumberFormat="1" applyFont="1" applyFill="1" applyBorder="1" applyAlignment="1">
      <alignment horizontal="left" vertical="center"/>
    </xf>
    <xf numFmtId="0" fontId="2" fillId="2" borderId="9" xfId="0" applyFont="1" applyFill="1" applyBorder="1" applyAlignment="1">
      <alignment horizontal="center" vertical="center"/>
    </xf>
    <xf numFmtId="0" fontId="2" fillId="0" borderId="3" xfId="0" applyFont="1" applyBorder="1" applyAlignment="1">
      <alignment horizontal="center" vertical="center"/>
    </xf>
    <xf numFmtId="179" fontId="2" fillId="0" borderId="2" xfId="0" applyNumberFormat="1" applyFont="1" applyBorder="1" applyAlignment="1">
      <alignment horizontal="right" vertical="center"/>
    </xf>
    <xf numFmtId="179" fontId="2" fillId="0" borderId="13" xfId="0" applyNumberFormat="1" applyFont="1" applyBorder="1" applyAlignment="1">
      <alignment horizontal="right"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9" xfId="0" applyFont="1" applyBorder="1" applyAlignment="1">
      <alignment horizontal="center" vertical="center"/>
    </xf>
    <xf numFmtId="0" fontId="2" fillId="0" borderId="24" xfId="0" applyFont="1" applyBorder="1" applyAlignment="1">
      <alignment horizontal="left" vertical="center"/>
    </xf>
    <xf numFmtId="0" fontId="2" fillId="0" borderId="27" xfId="0" applyFont="1" applyBorder="1" applyAlignment="1">
      <alignment horizontal="left" vertical="center"/>
    </xf>
    <xf numFmtId="176" fontId="2" fillId="0" borderId="11" xfId="0" applyNumberFormat="1" applyFont="1" applyBorder="1" applyAlignment="1">
      <alignment horizontal="right" vertical="center" indent="1"/>
    </xf>
    <xf numFmtId="176" fontId="2" fillId="0" borderId="0" xfId="0" applyNumberFormat="1" applyFont="1" applyBorder="1" applyAlignment="1">
      <alignment horizontal="right" vertical="center" indent="1"/>
    </xf>
    <xf numFmtId="176" fontId="2" fillId="0" borderId="12" xfId="0" applyNumberFormat="1" applyFont="1" applyBorder="1" applyAlignment="1">
      <alignment horizontal="right" vertical="center" indent="1"/>
    </xf>
    <xf numFmtId="176" fontId="2" fillId="0" borderId="0" xfId="0" applyNumberFormat="1" applyFont="1" applyAlignment="1">
      <alignment horizontal="righ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176" fontId="2" fillId="0" borderId="9" xfId="0" applyNumberFormat="1" applyFont="1" applyBorder="1" applyAlignment="1">
      <alignment horizontal="right" vertical="center"/>
    </xf>
    <xf numFmtId="176" fontId="2" fillId="0" borderId="5"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2" fillId="0" borderId="1" xfId="0" applyNumberFormat="1" applyFont="1" applyBorder="1" applyAlignment="1">
      <alignment horizontal="righ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2" borderId="1" xfId="0" applyFont="1" applyFill="1" applyBorder="1" applyAlignment="1">
      <alignment horizontal="right" vertical="center"/>
    </xf>
    <xf numFmtId="0" fontId="2" fillId="0" borderId="1" xfId="0" applyFont="1" applyBorder="1" applyAlignment="1">
      <alignment horizontal="left" vertical="top" wrapText="1"/>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33" xfId="0" applyFont="1" applyBorder="1" applyAlignment="1">
      <alignment horizontal="center" vertical="center"/>
    </xf>
    <xf numFmtId="0" fontId="2" fillId="0" borderId="26"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28"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5" xfId="0" applyFont="1" applyBorder="1" applyAlignment="1">
      <alignment horizontal="left" vertical="center"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2" borderId="14" xfId="0" applyFont="1" applyFill="1" applyBorder="1" applyAlignment="1">
      <alignment horizont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0" xfId="0" applyNumberFormat="1" applyFont="1" applyAlignment="1">
      <alignment horizontal="right" vertical="center"/>
    </xf>
    <xf numFmtId="49" fontId="2" fillId="0" borderId="0" xfId="0" applyNumberFormat="1" applyFont="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3"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176" fontId="2" fillId="0" borderId="2" xfId="0" applyNumberFormat="1" applyFont="1" applyBorder="1" applyAlignment="1">
      <alignment horizontal="right" vertical="center"/>
    </xf>
    <xf numFmtId="176" fontId="2" fillId="0" borderId="13" xfId="0" applyNumberFormat="1" applyFont="1" applyBorder="1" applyAlignment="1">
      <alignment horizontal="righ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2" borderId="6" xfId="0" applyFont="1" applyFill="1" applyBorder="1" applyAlignment="1">
      <alignment horizontal="left" vertical="center"/>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0" borderId="6" xfId="0" applyFont="1" applyBorder="1" applyAlignment="1">
      <alignment horizontal="left" vertical="center"/>
    </xf>
    <xf numFmtId="176" fontId="2" fillId="0" borderId="20"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176" fontId="2" fillId="0" borderId="18" xfId="0" applyNumberFormat="1" applyFont="1" applyFill="1" applyBorder="1" applyAlignment="1">
      <alignment horizontal="right" vertical="center"/>
    </xf>
    <xf numFmtId="0" fontId="2" fillId="0" borderId="13" xfId="0" applyFont="1" applyBorder="1" applyAlignment="1">
      <alignment horizontal="right" vertical="center"/>
    </xf>
    <xf numFmtId="0" fontId="2" fillId="0" borderId="18" xfId="0" applyFont="1" applyBorder="1" applyAlignment="1">
      <alignment horizontal="center" vertical="center"/>
    </xf>
    <xf numFmtId="0" fontId="2" fillId="0" borderId="13" xfId="0" applyFont="1" applyBorder="1" applyAlignment="1">
      <alignment horizontal="left" vertical="top" wrapText="1"/>
    </xf>
    <xf numFmtId="0" fontId="2" fillId="0" borderId="3" xfId="0" applyFont="1" applyBorder="1" applyAlignment="1">
      <alignment horizontal="left"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1" xfId="0" applyFont="1" applyBorder="1" applyAlignment="1">
      <alignment horizontal="center" vertical="center" textRotation="255"/>
    </xf>
    <xf numFmtId="0" fontId="13" fillId="0" borderId="0" xfId="0" applyFont="1" applyAlignment="1">
      <alignment horizontal="left" vertical="center"/>
    </xf>
    <xf numFmtId="0" fontId="11" fillId="0" borderId="0" xfId="0" applyFont="1" applyAlignment="1">
      <alignment horizontal="left" vertical="top" wrapText="1"/>
    </xf>
    <xf numFmtId="0" fontId="12" fillId="0" borderId="0" xfId="0" applyFont="1" applyAlignment="1">
      <alignment horizontal="left" vertical="top" wrapText="1"/>
    </xf>
    <xf numFmtId="0" fontId="2" fillId="0" borderId="1" xfId="0" applyFont="1" applyBorder="1" applyAlignment="1">
      <alignment horizontal="left" vertical="top"/>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176" fontId="2" fillId="0" borderId="3" xfId="0" applyNumberFormat="1" applyFont="1" applyBorder="1" applyAlignment="1">
      <alignment horizontal="right" vertical="center"/>
    </xf>
    <xf numFmtId="0" fontId="2" fillId="2" borderId="14"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0" borderId="24" xfId="0" applyFont="1" applyBorder="1" applyAlignment="1">
      <alignment horizontal="left" vertical="center" wrapText="1"/>
    </xf>
    <xf numFmtId="0" fontId="2" fillId="0" borderId="27" xfId="0" applyFont="1" applyBorder="1" applyAlignment="1">
      <alignment horizontal="left"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38100</xdr:colOff>
          <xdr:row>6</xdr:row>
          <xdr:rowOff>304800</xdr:rowOff>
        </xdr:from>
        <xdr:to>
          <xdr:col>23</xdr:col>
          <xdr:colOff>142875</xdr:colOff>
          <xdr:row>8</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xdr:row>
          <xdr:rowOff>133350</xdr:rowOff>
        </xdr:from>
        <xdr:to>
          <xdr:col>23</xdr:col>
          <xdr:colOff>142875</xdr:colOff>
          <xdr:row>6</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5</xdr:row>
          <xdr:rowOff>133350</xdr:rowOff>
        </xdr:from>
        <xdr:to>
          <xdr:col>27</xdr:col>
          <xdr:colOff>142875</xdr:colOff>
          <xdr:row>6</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6</xdr:row>
          <xdr:rowOff>304800</xdr:rowOff>
        </xdr:from>
        <xdr:to>
          <xdr:col>27</xdr:col>
          <xdr:colOff>142875</xdr:colOff>
          <xdr:row>8</xdr:row>
          <xdr:rowOff>47625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6</xdr:row>
          <xdr:rowOff>304800</xdr:rowOff>
        </xdr:from>
        <xdr:to>
          <xdr:col>31</xdr:col>
          <xdr:colOff>142875</xdr:colOff>
          <xdr:row>8</xdr:row>
          <xdr:rowOff>47625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23</xdr:row>
          <xdr:rowOff>0</xdr:rowOff>
        </xdr:from>
        <xdr:to>
          <xdr:col>7</xdr:col>
          <xdr:colOff>66675</xdr:colOff>
          <xdr:row>24</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24</xdr:row>
          <xdr:rowOff>0</xdr:rowOff>
        </xdr:from>
        <xdr:to>
          <xdr:col>7</xdr:col>
          <xdr:colOff>66675</xdr:colOff>
          <xdr:row>25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0</xdr:rowOff>
        </xdr:from>
        <xdr:to>
          <xdr:col>7</xdr:col>
          <xdr:colOff>66675</xdr:colOff>
          <xdr:row>26</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19050</xdr:rowOff>
        </xdr:from>
        <xdr:to>
          <xdr:col>6</xdr:col>
          <xdr:colOff>133350</xdr:colOff>
          <xdr:row>32</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85725</xdr:rowOff>
        </xdr:from>
        <xdr:to>
          <xdr:col>6</xdr:col>
          <xdr:colOff>133350</xdr:colOff>
          <xdr:row>37</xdr:row>
          <xdr:rowOff>333375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114300</xdr:rowOff>
        </xdr:from>
        <xdr:to>
          <xdr:col>6</xdr:col>
          <xdr:colOff>133350</xdr:colOff>
          <xdr:row>38</xdr:row>
          <xdr:rowOff>361950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171450</xdr:rowOff>
        </xdr:from>
        <xdr:to>
          <xdr:col>6</xdr:col>
          <xdr:colOff>133350</xdr:colOff>
          <xdr:row>39</xdr:row>
          <xdr:rowOff>419100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171450</xdr:rowOff>
        </xdr:from>
        <xdr:to>
          <xdr:col>6</xdr:col>
          <xdr:colOff>133350</xdr:colOff>
          <xdr:row>40</xdr:row>
          <xdr:rowOff>419100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171450</xdr:rowOff>
        </xdr:from>
        <xdr:to>
          <xdr:col>6</xdr:col>
          <xdr:colOff>133350</xdr:colOff>
          <xdr:row>41</xdr:row>
          <xdr:rowOff>419100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85725</xdr:colOff>
      <xdr:row>110</xdr:row>
      <xdr:rowOff>47625</xdr:rowOff>
    </xdr:from>
    <xdr:to>
      <xdr:col>36</xdr:col>
      <xdr:colOff>190500</xdr:colOff>
      <xdr:row>112</xdr:row>
      <xdr:rowOff>219074</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7210425" y="31251525"/>
          <a:ext cx="104775" cy="666749"/>
        </a:xfrm>
        <a:prstGeom prst="rightBracket">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xdr:colOff>
      <xdr:row>189</xdr:row>
      <xdr:rowOff>0</xdr:rowOff>
    </xdr:from>
    <xdr:to>
      <xdr:col>36</xdr:col>
      <xdr:colOff>95251</xdr:colOff>
      <xdr:row>190</xdr:row>
      <xdr:rowOff>142875</xdr:rowOff>
    </xdr:to>
    <xdr:sp macro="" textlink="">
      <xdr:nvSpPr>
        <xdr:cNvPr id="20" name="右大かっこ 19">
          <a:extLst>
            <a:ext uri="{FF2B5EF4-FFF2-40B4-BE49-F238E27FC236}">
              <a16:creationId xmlns:a16="http://schemas.microsoft.com/office/drawing/2014/main" id="{00000000-0008-0000-0000-000014000000}"/>
            </a:ext>
          </a:extLst>
        </xdr:cNvPr>
        <xdr:cNvSpPr/>
      </xdr:nvSpPr>
      <xdr:spPr>
        <a:xfrm>
          <a:off x="7124701" y="52358925"/>
          <a:ext cx="95250" cy="314325"/>
        </a:xfrm>
        <a:prstGeom prst="rightBracket">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201</xdr:row>
      <xdr:rowOff>0</xdr:rowOff>
    </xdr:from>
    <xdr:to>
      <xdr:col>36</xdr:col>
      <xdr:colOff>95250</xdr:colOff>
      <xdr:row>202</xdr:row>
      <xdr:rowOff>142875</xdr:rowOff>
    </xdr:to>
    <xdr:sp macro="" textlink="">
      <xdr:nvSpPr>
        <xdr:cNvPr id="21" name="右大かっこ 20">
          <a:extLst>
            <a:ext uri="{FF2B5EF4-FFF2-40B4-BE49-F238E27FC236}">
              <a16:creationId xmlns:a16="http://schemas.microsoft.com/office/drawing/2014/main" id="{00000000-0008-0000-0000-000015000000}"/>
            </a:ext>
          </a:extLst>
        </xdr:cNvPr>
        <xdr:cNvSpPr/>
      </xdr:nvSpPr>
      <xdr:spPr>
        <a:xfrm>
          <a:off x="7124700" y="55416450"/>
          <a:ext cx="95250" cy="314325"/>
        </a:xfrm>
        <a:prstGeom prst="rightBracket">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32</xdr:row>
          <xdr:rowOff>9525</xdr:rowOff>
        </xdr:from>
        <xdr:to>
          <xdr:col>6</xdr:col>
          <xdr:colOff>133350</xdr:colOff>
          <xdr:row>33</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9525</xdr:rowOff>
        </xdr:from>
        <xdr:to>
          <xdr:col>6</xdr:col>
          <xdr:colOff>133350</xdr:colOff>
          <xdr:row>34</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19050</xdr:rowOff>
        </xdr:from>
        <xdr:to>
          <xdr:col>6</xdr:col>
          <xdr:colOff>133350</xdr:colOff>
          <xdr:row>35</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38101</xdr:colOff>
      <xdr:row>46</xdr:row>
      <xdr:rowOff>19050</xdr:rowOff>
    </xdr:from>
    <xdr:to>
      <xdr:col>7</xdr:col>
      <xdr:colOff>133351</xdr:colOff>
      <xdr:row>46</xdr:row>
      <xdr:rowOff>238125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38226" y="14516100"/>
          <a:ext cx="495300" cy="219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47626</xdr:colOff>
      <xdr:row>49</xdr:row>
      <xdr:rowOff>19050</xdr:rowOff>
    </xdr:from>
    <xdr:to>
      <xdr:col>9</xdr:col>
      <xdr:colOff>161926</xdr:colOff>
      <xdr:row>49</xdr:row>
      <xdr:rowOff>238125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047751" y="15135225"/>
          <a:ext cx="914400" cy="219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53</xdr:row>
      <xdr:rowOff>19050</xdr:rowOff>
    </xdr:from>
    <xdr:to>
      <xdr:col>9</xdr:col>
      <xdr:colOff>9525</xdr:colOff>
      <xdr:row>53</xdr:row>
      <xdr:rowOff>238125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047750" y="16002000"/>
          <a:ext cx="762000" cy="219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114301</xdr:colOff>
      <xdr:row>109</xdr:row>
      <xdr:rowOff>219075</xdr:rowOff>
    </xdr:from>
    <xdr:to>
      <xdr:col>34</xdr:col>
      <xdr:colOff>114301</xdr:colOff>
      <xdr:row>113</xdr:row>
      <xdr:rowOff>38100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714751" y="36528375"/>
          <a:ext cx="3200400" cy="8096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123824</xdr:colOff>
      <xdr:row>18</xdr:row>
      <xdr:rowOff>66674</xdr:rowOff>
    </xdr:from>
    <xdr:to>
      <xdr:col>36</xdr:col>
      <xdr:colOff>123824</xdr:colOff>
      <xdr:row>19</xdr:row>
      <xdr:rowOff>466725</xdr:rowOff>
    </xdr:to>
    <xdr:sp macro="" textlink="">
      <xdr:nvSpPr>
        <xdr:cNvPr id="28" name="右大かっこ 27">
          <a:extLst>
            <a:ext uri="{FF2B5EF4-FFF2-40B4-BE49-F238E27FC236}">
              <a16:creationId xmlns:a16="http://schemas.microsoft.com/office/drawing/2014/main" id="{00000000-0008-0000-0000-00001C000000}"/>
            </a:ext>
          </a:extLst>
        </xdr:cNvPr>
        <xdr:cNvSpPr/>
      </xdr:nvSpPr>
      <xdr:spPr>
        <a:xfrm>
          <a:off x="7124699" y="4933949"/>
          <a:ext cx="123825" cy="1123951"/>
        </a:xfrm>
        <a:prstGeom prst="rightBracket">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37</xdr:row>
      <xdr:rowOff>19050</xdr:rowOff>
    </xdr:from>
    <xdr:to>
      <xdr:col>36</xdr:col>
      <xdr:colOff>114300</xdr:colOff>
      <xdr:row>41</xdr:row>
      <xdr:rowOff>552450</xdr:rowOff>
    </xdr:to>
    <xdr:sp macro="" textlink="">
      <xdr:nvSpPr>
        <xdr:cNvPr id="29" name="右大かっこ 28">
          <a:extLst>
            <a:ext uri="{FF2B5EF4-FFF2-40B4-BE49-F238E27FC236}">
              <a16:creationId xmlns:a16="http://schemas.microsoft.com/office/drawing/2014/main" id="{00000000-0008-0000-0000-00001D000000}"/>
            </a:ext>
          </a:extLst>
        </xdr:cNvPr>
        <xdr:cNvSpPr/>
      </xdr:nvSpPr>
      <xdr:spPr>
        <a:xfrm>
          <a:off x="7124700" y="10734675"/>
          <a:ext cx="114300" cy="2495550"/>
        </a:xfrm>
        <a:prstGeom prst="rightBracket">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5893F-21FE-4A7D-92D2-0BF92CD34229}">
  <sheetPr>
    <pageSetUpPr fitToPage="1"/>
  </sheetPr>
  <dimension ref="A1:BK227"/>
  <sheetViews>
    <sheetView tabSelected="1" view="pageBreakPreview" topLeftCell="A220" zoomScaleNormal="100" zoomScaleSheetLayoutView="100" workbookViewId="0">
      <selection activeCell="AE4" sqref="AE4"/>
    </sheetView>
  </sheetViews>
  <sheetFormatPr defaultRowHeight="13.5" x14ac:dyDescent="0.4"/>
  <cols>
    <col min="1" max="35" width="2.625" style="1" customWidth="1"/>
    <col min="36" max="36" width="1.625" style="1" customWidth="1"/>
    <col min="37" max="63" width="2.625" style="1" customWidth="1"/>
    <col min="64" max="16384" width="9" style="1"/>
  </cols>
  <sheetData>
    <row r="1" spans="1:63" x14ac:dyDescent="0.4">
      <c r="A1" s="1" t="s">
        <v>0</v>
      </c>
      <c r="T1" s="326" t="s">
        <v>286</v>
      </c>
      <c r="U1" s="322"/>
      <c r="V1" s="322"/>
      <c r="W1" s="322"/>
      <c r="X1" s="322"/>
      <c r="Y1" s="322"/>
      <c r="Z1" s="322" t="s">
        <v>285</v>
      </c>
      <c r="AA1" s="322"/>
      <c r="AB1" s="322"/>
      <c r="AC1" s="322"/>
      <c r="AD1" s="322"/>
      <c r="AE1" s="322"/>
      <c r="AF1" s="322"/>
      <c r="AG1" s="322"/>
      <c r="AH1" s="322"/>
      <c r="AI1" s="323"/>
    </row>
    <row r="2" spans="1:63" ht="14.25" thickBot="1" x14ac:dyDescent="0.45">
      <c r="T2" s="327"/>
      <c r="U2" s="324"/>
      <c r="V2" s="324"/>
      <c r="W2" s="324"/>
      <c r="X2" s="324"/>
      <c r="Y2" s="324"/>
      <c r="Z2" s="324"/>
      <c r="AA2" s="324"/>
      <c r="AB2" s="324"/>
      <c r="AC2" s="324"/>
      <c r="AD2" s="324"/>
      <c r="AE2" s="324"/>
      <c r="AF2" s="324"/>
      <c r="AG2" s="324"/>
      <c r="AH2" s="324"/>
      <c r="AI2" s="325"/>
      <c r="AK2" s="1" t="s">
        <v>287</v>
      </c>
    </row>
    <row r="3" spans="1:63" ht="39.75" customHeight="1" x14ac:dyDescent="0.4">
      <c r="A3" s="261" t="s">
        <v>38</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row>
    <row r="4" spans="1:63" ht="18.75" customHeight="1" x14ac:dyDescent="0.4">
      <c r="Y4" s="8"/>
      <c r="Z4" s="8"/>
      <c r="AA4" s="46" t="s">
        <v>39</v>
      </c>
      <c r="AB4" s="7" t="s">
        <v>63</v>
      </c>
      <c r="AC4" s="7"/>
      <c r="AD4" s="140"/>
      <c r="AE4" s="45" t="s">
        <v>62</v>
      </c>
      <c r="AF4" s="140"/>
      <c r="AG4" s="45" t="s">
        <v>61</v>
      </c>
      <c r="AH4" s="140"/>
      <c r="AI4" s="45" t="s">
        <v>60</v>
      </c>
    </row>
    <row r="5" spans="1:63" ht="18" customHeight="1" x14ac:dyDescent="0.4">
      <c r="A5" s="17" t="s">
        <v>40</v>
      </c>
      <c r="AK5" s="1" t="s">
        <v>262</v>
      </c>
    </row>
    <row r="6" spans="1:63" x14ac:dyDescent="0.15">
      <c r="A6" s="267" t="s">
        <v>1</v>
      </c>
      <c r="B6" s="267"/>
      <c r="C6" s="267"/>
      <c r="D6" s="267"/>
      <c r="E6" s="267"/>
      <c r="F6" s="271"/>
      <c r="G6" s="164"/>
      <c r="H6" s="164"/>
      <c r="I6" s="164"/>
      <c r="J6" s="164"/>
      <c r="K6" s="164"/>
      <c r="L6" s="164"/>
      <c r="M6" s="164"/>
      <c r="N6" s="164"/>
      <c r="O6" s="164"/>
      <c r="P6" s="164"/>
      <c r="Q6" s="164"/>
      <c r="R6" s="272"/>
      <c r="S6" s="269" t="s">
        <v>44</v>
      </c>
      <c r="T6" s="230"/>
      <c r="U6" s="230"/>
      <c r="V6" s="230"/>
      <c r="W6" s="2"/>
      <c r="X6" s="146" t="s">
        <v>45</v>
      </c>
      <c r="Y6" s="146"/>
      <c r="Z6" s="146"/>
      <c r="AA6" s="2"/>
      <c r="AB6" s="146" t="s">
        <v>46</v>
      </c>
      <c r="AC6" s="146"/>
      <c r="AD6" s="146"/>
      <c r="AE6" s="2"/>
      <c r="AF6" s="2"/>
      <c r="AG6" s="2"/>
      <c r="AH6" s="2"/>
      <c r="AI6" s="3"/>
    </row>
    <row r="7" spans="1:63" ht="26.25" customHeight="1" x14ac:dyDescent="0.4">
      <c r="A7" s="268" t="s">
        <v>41</v>
      </c>
      <c r="B7" s="268"/>
      <c r="C7" s="268"/>
      <c r="D7" s="268"/>
      <c r="E7" s="268"/>
      <c r="F7" s="255"/>
      <c r="G7" s="270"/>
      <c r="H7" s="270"/>
      <c r="I7" s="270"/>
      <c r="J7" s="270"/>
      <c r="K7" s="270"/>
      <c r="L7" s="270"/>
      <c r="M7" s="270"/>
      <c r="N7" s="270"/>
      <c r="O7" s="270"/>
      <c r="P7" s="270"/>
      <c r="Q7" s="270"/>
      <c r="R7" s="256"/>
      <c r="S7" s="230"/>
      <c r="T7" s="230"/>
      <c r="U7" s="230"/>
      <c r="V7" s="230"/>
      <c r="W7" s="7"/>
      <c r="X7" s="232"/>
      <c r="Y7" s="232"/>
      <c r="Z7" s="232"/>
      <c r="AA7" s="7"/>
      <c r="AB7" s="232"/>
      <c r="AC7" s="232"/>
      <c r="AD7" s="232"/>
      <c r="AE7" s="7"/>
      <c r="AF7" s="7"/>
      <c r="AG7" s="7"/>
      <c r="AH7" s="7"/>
      <c r="AI7" s="44"/>
    </row>
    <row r="8" spans="1:63" x14ac:dyDescent="0.15">
      <c r="A8" s="267" t="s">
        <v>1</v>
      </c>
      <c r="B8" s="267"/>
      <c r="C8" s="267"/>
      <c r="D8" s="267"/>
      <c r="E8" s="267"/>
      <c r="F8" s="271"/>
      <c r="G8" s="164"/>
      <c r="H8" s="164"/>
      <c r="I8" s="164"/>
      <c r="J8" s="164"/>
      <c r="K8" s="164"/>
      <c r="L8" s="164"/>
      <c r="M8" s="164"/>
      <c r="N8" s="164"/>
      <c r="O8" s="164"/>
      <c r="P8" s="164"/>
      <c r="Q8" s="164"/>
      <c r="R8" s="272"/>
      <c r="S8" s="269" t="s">
        <v>43</v>
      </c>
      <c r="T8" s="230"/>
      <c r="U8" s="230"/>
      <c r="V8" s="230"/>
      <c r="W8" s="2"/>
      <c r="X8" s="146" t="s">
        <v>4</v>
      </c>
      <c r="Y8" s="146"/>
      <c r="Z8" s="2"/>
      <c r="AA8" s="2"/>
      <c r="AB8" s="146" t="s">
        <v>5</v>
      </c>
      <c r="AC8" s="146"/>
      <c r="AD8" s="2"/>
      <c r="AE8" s="2"/>
      <c r="AF8" s="146" t="s">
        <v>6</v>
      </c>
      <c r="AG8" s="146"/>
      <c r="AH8" s="2"/>
      <c r="AI8" s="3"/>
    </row>
    <row r="9" spans="1:63" ht="26.25" customHeight="1" x14ac:dyDescent="0.4">
      <c r="A9" s="268" t="s">
        <v>42</v>
      </c>
      <c r="B9" s="268"/>
      <c r="C9" s="268"/>
      <c r="D9" s="268"/>
      <c r="E9" s="268"/>
      <c r="F9" s="255"/>
      <c r="G9" s="270"/>
      <c r="H9" s="270"/>
      <c r="I9" s="270"/>
      <c r="J9" s="270"/>
      <c r="K9" s="270"/>
      <c r="L9" s="270"/>
      <c r="M9" s="270"/>
      <c r="N9" s="270"/>
      <c r="O9" s="270"/>
      <c r="P9" s="270"/>
      <c r="Q9" s="270"/>
      <c r="R9" s="256"/>
      <c r="S9" s="230"/>
      <c r="T9" s="230"/>
      <c r="U9" s="230"/>
      <c r="V9" s="230"/>
      <c r="W9" s="7"/>
      <c r="X9" s="46"/>
      <c r="Y9" s="7" t="s">
        <v>57</v>
      </c>
      <c r="Z9" s="46"/>
      <c r="AA9" s="7" t="s">
        <v>58</v>
      </c>
      <c r="AB9" s="46"/>
      <c r="AC9" s="7" t="s">
        <v>59</v>
      </c>
      <c r="AD9" s="46" t="s">
        <v>64</v>
      </c>
      <c r="AE9" s="7"/>
      <c r="AF9" s="7" t="s">
        <v>65</v>
      </c>
      <c r="AG9" s="7"/>
      <c r="AH9" s="7"/>
      <c r="AI9" s="44"/>
    </row>
    <row r="10" spans="1:63" x14ac:dyDescent="0.4">
      <c r="A10" s="230" t="s">
        <v>47</v>
      </c>
      <c r="B10" s="230"/>
      <c r="C10" s="230"/>
      <c r="D10" s="230"/>
      <c r="E10" s="230"/>
      <c r="F10" s="1" t="s">
        <v>2</v>
      </c>
      <c r="G10" s="273"/>
      <c r="H10" s="273"/>
      <c r="I10" s="1" t="s">
        <v>3</v>
      </c>
      <c r="J10" s="274"/>
      <c r="K10" s="274"/>
      <c r="L10" s="274"/>
      <c r="S10" s="224" t="s">
        <v>48</v>
      </c>
      <c r="T10" s="210"/>
      <c r="U10" s="210"/>
      <c r="V10" s="211"/>
      <c r="W10" s="248"/>
      <c r="X10" s="248"/>
      <c r="Y10" s="248"/>
      <c r="Z10" s="248"/>
      <c r="AA10" s="248"/>
      <c r="AB10" s="248"/>
      <c r="AC10" s="248"/>
      <c r="AD10" s="248"/>
      <c r="AE10" s="248"/>
      <c r="AF10" s="248"/>
      <c r="AG10" s="248"/>
      <c r="AH10" s="248"/>
      <c r="AI10" s="248"/>
    </row>
    <row r="11" spans="1:63" x14ac:dyDescent="0.4">
      <c r="A11" s="230"/>
      <c r="B11" s="230"/>
      <c r="C11" s="230"/>
      <c r="D11" s="230"/>
      <c r="E11" s="230"/>
      <c r="F11" s="263"/>
      <c r="G11" s="150"/>
      <c r="H11" s="150"/>
      <c r="I11" s="150"/>
      <c r="J11" s="150"/>
      <c r="K11" s="150"/>
      <c r="L11" s="150"/>
      <c r="M11" s="150"/>
      <c r="N11" s="150"/>
      <c r="O11" s="150"/>
      <c r="P11" s="150"/>
      <c r="Q11" s="150"/>
      <c r="R11" s="264"/>
      <c r="S11" s="215"/>
      <c r="T11" s="216"/>
      <c r="U11" s="216"/>
      <c r="V11" s="217"/>
      <c r="W11" s="248"/>
      <c r="X11" s="248"/>
      <c r="Y11" s="248"/>
      <c r="Z11" s="248"/>
      <c r="AA11" s="248"/>
      <c r="AB11" s="248"/>
      <c r="AC11" s="248"/>
      <c r="AD11" s="248"/>
      <c r="AE11" s="248"/>
      <c r="AF11" s="248"/>
      <c r="AG11" s="248"/>
      <c r="AH11" s="248"/>
      <c r="AI11" s="248"/>
    </row>
    <row r="12" spans="1:63" x14ac:dyDescent="0.4">
      <c r="A12" s="230"/>
      <c r="B12" s="230"/>
      <c r="C12" s="230"/>
      <c r="D12" s="230"/>
      <c r="E12" s="230"/>
      <c r="F12" s="263"/>
      <c r="G12" s="150"/>
      <c r="H12" s="150"/>
      <c r="I12" s="150"/>
      <c r="J12" s="150"/>
      <c r="K12" s="150"/>
      <c r="L12" s="150"/>
      <c r="M12" s="150"/>
      <c r="N12" s="150"/>
      <c r="O12" s="150"/>
      <c r="P12" s="150"/>
      <c r="Q12" s="150"/>
      <c r="R12" s="264"/>
      <c r="S12" s="224" t="s">
        <v>49</v>
      </c>
      <c r="T12" s="210"/>
      <c r="U12" s="210"/>
      <c r="V12" s="211"/>
      <c r="W12" s="248"/>
      <c r="X12" s="248"/>
      <c r="Y12" s="248"/>
      <c r="Z12" s="248"/>
      <c r="AA12" s="248"/>
      <c r="AB12" s="248"/>
      <c r="AC12" s="248"/>
      <c r="AD12" s="248"/>
      <c r="AE12" s="248"/>
      <c r="AF12" s="248"/>
      <c r="AG12" s="248"/>
      <c r="AH12" s="248"/>
      <c r="AI12" s="248"/>
    </row>
    <row r="13" spans="1:63" x14ac:dyDescent="0.4">
      <c r="A13" s="230"/>
      <c r="B13" s="230"/>
      <c r="C13" s="230"/>
      <c r="D13" s="230"/>
      <c r="E13" s="230"/>
      <c r="F13" s="265"/>
      <c r="G13" s="154"/>
      <c r="H13" s="154"/>
      <c r="I13" s="154"/>
      <c r="J13" s="154"/>
      <c r="K13" s="154"/>
      <c r="L13" s="154"/>
      <c r="M13" s="154"/>
      <c r="N13" s="154"/>
      <c r="O13" s="154"/>
      <c r="P13" s="154"/>
      <c r="Q13" s="154"/>
      <c r="R13" s="266"/>
      <c r="S13" s="215"/>
      <c r="T13" s="216"/>
      <c r="U13" s="216"/>
      <c r="V13" s="217"/>
      <c r="W13" s="248"/>
      <c r="X13" s="248"/>
      <c r="Y13" s="248"/>
      <c r="Z13" s="248"/>
      <c r="AA13" s="248"/>
      <c r="AB13" s="248"/>
      <c r="AC13" s="248"/>
      <c r="AD13" s="248"/>
      <c r="AE13" s="248"/>
      <c r="AF13" s="248"/>
      <c r="AG13" s="248"/>
      <c r="AH13" s="248"/>
      <c r="AI13" s="248"/>
    </row>
    <row r="14" spans="1:63" ht="24.95" customHeight="1" x14ac:dyDescent="0.4">
      <c r="A14" s="224" t="s">
        <v>50</v>
      </c>
      <c r="B14" s="210"/>
      <c r="C14" s="210"/>
      <c r="D14" s="210"/>
      <c r="E14" s="211"/>
      <c r="F14" s="165" t="s">
        <v>51</v>
      </c>
      <c r="G14" s="166"/>
      <c r="H14" s="166"/>
      <c r="I14" s="167"/>
      <c r="J14" s="167"/>
      <c r="K14" s="167"/>
      <c r="L14" s="167"/>
      <c r="M14" s="167"/>
      <c r="N14" s="167"/>
      <c r="O14" s="167"/>
      <c r="P14" s="167"/>
      <c r="Q14" s="167"/>
      <c r="R14" s="167"/>
      <c r="S14" s="275" t="s">
        <v>53</v>
      </c>
      <c r="T14" s="275"/>
      <c r="U14" s="275"/>
      <c r="V14" s="276"/>
      <c r="W14" s="276"/>
      <c r="X14" s="276"/>
      <c r="Y14" s="276"/>
      <c r="Z14" s="276"/>
      <c r="AA14" s="276"/>
      <c r="AB14" s="276"/>
      <c r="AC14" s="276"/>
      <c r="AD14" s="276"/>
      <c r="AE14" s="276"/>
      <c r="AF14" s="276"/>
      <c r="AG14" s="276"/>
      <c r="AH14" s="276"/>
      <c r="AI14" s="277"/>
    </row>
    <row r="15" spans="1:63" ht="24.95" customHeight="1" x14ac:dyDescent="0.4">
      <c r="A15" s="215"/>
      <c r="B15" s="216"/>
      <c r="C15" s="216"/>
      <c r="D15" s="216"/>
      <c r="E15" s="217"/>
      <c r="F15" s="255" t="s">
        <v>52</v>
      </c>
      <c r="G15" s="270"/>
      <c r="H15" s="270"/>
      <c r="I15" s="232"/>
      <c r="J15" s="232"/>
      <c r="K15" s="232"/>
      <c r="L15" s="232"/>
      <c r="M15" s="232"/>
      <c r="N15" s="232"/>
      <c r="O15" s="232"/>
      <c r="P15" s="232"/>
      <c r="Q15" s="232"/>
      <c r="R15" s="232"/>
      <c r="S15" s="275" t="s">
        <v>54</v>
      </c>
      <c r="T15" s="275"/>
      <c r="U15" s="275"/>
      <c r="V15" s="276"/>
      <c r="W15" s="276"/>
      <c r="X15" s="276"/>
      <c r="Y15" s="276"/>
      <c r="Z15" s="276"/>
      <c r="AA15" s="276"/>
      <c r="AB15" s="276"/>
      <c r="AC15" s="276"/>
      <c r="AD15" s="276"/>
      <c r="AE15" s="276"/>
      <c r="AF15" s="276"/>
      <c r="AG15" s="276"/>
      <c r="AH15" s="276"/>
      <c r="AI15" s="277"/>
    </row>
    <row r="16" spans="1:63" ht="13.5" customHeight="1" x14ac:dyDescent="0.4">
      <c r="A16" s="209" t="s">
        <v>70</v>
      </c>
      <c r="B16" s="210"/>
      <c r="C16" s="210"/>
      <c r="D16" s="210"/>
      <c r="E16" s="211"/>
      <c r="F16" s="41" t="s">
        <v>55</v>
      </c>
      <c r="G16" s="35"/>
      <c r="H16" s="35"/>
      <c r="I16" s="42"/>
      <c r="J16" s="42"/>
      <c r="K16" s="164"/>
      <c r="L16" s="164"/>
      <c r="M16" s="130"/>
      <c r="N16" s="42" t="s">
        <v>57</v>
      </c>
      <c r="O16" s="130"/>
      <c r="P16" s="42" t="s">
        <v>58</v>
      </c>
      <c r="Q16" s="130"/>
      <c r="R16" s="42" t="s">
        <v>59</v>
      </c>
      <c r="S16" s="42"/>
      <c r="T16" s="48"/>
      <c r="U16" s="48"/>
      <c r="V16" s="48"/>
      <c r="W16" s="49"/>
      <c r="X16" s="49"/>
      <c r="Y16" s="49"/>
      <c r="Z16" s="49"/>
      <c r="AA16" s="49"/>
      <c r="AB16" s="49"/>
      <c r="AC16" s="49"/>
      <c r="AD16" s="49"/>
      <c r="AE16" s="49"/>
      <c r="AF16" s="49"/>
      <c r="AG16" s="49"/>
      <c r="AH16" s="49"/>
      <c r="AI16" s="50"/>
      <c r="AJ16" s="52"/>
      <c r="AK16" s="317" t="s">
        <v>217</v>
      </c>
      <c r="AL16" s="72" t="s">
        <v>55</v>
      </c>
      <c r="AM16" s="70"/>
      <c r="AN16" s="70"/>
      <c r="AO16" s="69"/>
      <c r="AP16" s="69"/>
      <c r="AQ16" s="164" t="s">
        <v>6</v>
      </c>
      <c r="AR16" s="164"/>
      <c r="AS16" s="130">
        <v>2</v>
      </c>
      <c r="AT16" s="69" t="s">
        <v>7</v>
      </c>
      <c r="AU16" s="130">
        <v>4</v>
      </c>
      <c r="AV16" s="69" t="s">
        <v>58</v>
      </c>
      <c r="AW16" s="130">
        <v>1</v>
      </c>
      <c r="AX16" s="69" t="s">
        <v>59</v>
      </c>
      <c r="AY16" s="69" t="s">
        <v>256</v>
      </c>
      <c r="AZ16" s="48"/>
      <c r="BA16" s="48"/>
      <c r="BB16" s="48"/>
      <c r="BC16" s="49"/>
      <c r="BD16" s="49"/>
      <c r="BE16" s="49"/>
      <c r="BF16" s="49"/>
      <c r="BG16" s="49"/>
      <c r="BH16" s="49"/>
      <c r="BI16" s="49"/>
      <c r="BJ16" s="49"/>
      <c r="BK16" s="50"/>
    </row>
    <row r="17" spans="1:63" ht="13.5" customHeight="1" x14ac:dyDescent="0.4">
      <c r="A17" s="212"/>
      <c r="B17" s="213"/>
      <c r="C17" s="213"/>
      <c r="D17" s="213"/>
      <c r="E17" s="214"/>
      <c r="F17" s="30" t="s">
        <v>56</v>
      </c>
      <c r="G17" s="36"/>
      <c r="H17" s="36"/>
      <c r="I17" s="31"/>
      <c r="J17" s="31"/>
      <c r="K17" s="31"/>
      <c r="L17" s="31"/>
      <c r="M17" s="31"/>
      <c r="N17" s="31"/>
      <c r="O17" s="31"/>
      <c r="P17" s="31"/>
      <c r="Q17" s="31"/>
      <c r="R17" s="31"/>
      <c r="S17" s="51"/>
      <c r="T17" s="51"/>
      <c r="U17" s="51"/>
      <c r="V17" s="52"/>
      <c r="W17" s="52"/>
      <c r="X17" s="52"/>
      <c r="Y17" s="52"/>
      <c r="Z17" s="52"/>
      <c r="AA17" s="52"/>
      <c r="AB17" s="52"/>
      <c r="AC17" s="52"/>
      <c r="AD17" s="52"/>
      <c r="AE17" s="52"/>
      <c r="AF17" s="52"/>
      <c r="AG17" s="52"/>
      <c r="AH17" s="52"/>
      <c r="AI17" s="53"/>
      <c r="AK17" s="317"/>
      <c r="AL17" s="71" t="s">
        <v>56</v>
      </c>
      <c r="AM17" s="36"/>
      <c r="AN17" s="36"/>
      <c r="AO17" s="73"/>
      <c r="AP17" s="73"/>
      <c r="AQ17" s="73"/>
      <c r="AR17" s="73"/>
      <c r="AS17" s="73"/>
      <c r="AT17" s="73"/>
      <c r="AU17" s="73"/>
      <c r="AV17" s="73"/>
      <c r="AW17" s="73"/>
      <c r="AX17" s="73"/>
      <c r="AY17" s="51"/>
      <c r="AZ17" s="51"/>
      <c r="BA17" s="51"/>
      <c r="BB17" s="52"/>
      <c r="BC17" s="52"/>
      <c r="BD17" s="52"/>
      <c r="BE17" s="52"/>
      <c r="BF17" s="52"/>
      <c r="BG17" s="52"/>
      <c r="BH17" s="52"/>
      <c r="BI17" s="52"/>
      <c r="BJ17" s="52"/>
      <c r="BK17" s="53"/>
    </row>
    <row r="18" spans="1:63" ht="69.95" customHeight="1" x14ac:dyDescent="0.4">
      <c r="A18" s="215"/>
      <c r="B18" s="216"/>
      <c r="C18" s="216"/>
      <c r="D18" s="216"/>
      <c r="E18" s="217"/>
      <c r="F18" s="290"/>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2"/>
      <c r="AK18" s="317"/>
      <c r="AL18" s="290" t="s">
        <v>258</v>
      </c>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6"/>
    </row>
    <row r="19" spans="1:63" ht="57" customHeight="1" x14ac:dyDescent="0.4">
      <c r="A19" s="209" t="s">
        <v>71</v>
      </c>
      <c r="B19" s="210"/>
      <c r="C19" s="210"/>
      <c r="D19" s="210"/>
      <c r="E19" s="211"/>
      <c r="F19" s="243"/>
      <c r="G19" s="244"/>
      <c r="H19" s="244"/>
      <c r="I19" s="244"/>
      <c r="J19" s="244"/>
      <c r="K19" s="244"/>
      <c r="L19" s="244"/>
      <c r="M19" s="244"/>
      <c r="N19" s="244"/>
      <c r="O19" s="244"/>
      <c r="P19" s="244"/>
      <c r="Q19" s="146" t="s">
        <v>72</v>
      </c>
      <c r="R19" s="297"/>
      <c r="S19" s="158" t="s">
        <v>67</v>
      </c>
      <c r="T19" s="159"/>
      <c r="U19" s="159"/>
      <c r="V19" s="159"/>
      <c r="W19" s="159"/>
      <c r="X19" s="159"/>
      <c r="Y19" s="159"/>
      <c r="Z19" s="293"/>
      <c r="AA19" s="298"/>
      <c r="AB19" s="299"/>
      <c r="AC19" s="299"/>
      <c r="AD19" s="299"/>
      <c r="AE19" s="299"/>
      <c r="AF19" s="299"/>
      <c r="AG19" s="299"/>
      <c r="AH19" s="299"/>
      <c r="AI19" s="54" t="s">
        <v>69</v>
      </c>
      <c r="AL19" s="146" t="s">
        <v>259</v>
      </c>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row>
    <row r="20" spans="1:63" ht="42.95" customHeight="1" x14ac:dyDescent="0.4">
      <c r="A20" s="215"/>
      <c r="B20" s="216"/>
      <c r="C20" s="216"/>
      <c r="D20" s="216"/>
      <c r="E20" s="217"/>
      <c r="F20" s="176"/>
      <c r="G20" s="172"/>
      <c r="H20" s="172"/>
      <c r="I20" s="172"/>
      <c r="J20" s="172"/>
      <c r="K20" s="172"/>
      <c r="L20" s="172"/>
      <c r="M20" s="172"/>
      <c r="N20" s="172"/>
      <c r="O20" s="172"/>
      <c r="P20" s="172"/>
      <c r="Q20" s="232"/>
      <c r="R20" s="233"/>
      <c r="S20" s="55"/>
      <c r="T20" s="294" t="s">
        <v>68</v>
      </c>
      <c r="U20" s="295"/>
      <c r="V20" s="295"/>
      <c r="W20" s="295"/>
      <c r="X20" s="295"/>
      <c r="Y20" s="295"/>
      <c r="Z20" s="296"/>
      <c r="AA20" s="300"/>
      <c r="AB20" s="301"/>
      <c r="AC20" s="301"/>
      <c r="AD20" s="301"/>
      <c r="AE20" s="301"/>
      <c r="AF20" s="301"/>
      <c r="AG20" s="301"/>
      <c r="AH20" s="301"/>
      <c r="AI20" s="47" t="s">
        <v>69</v>
      </c>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row>
    <row r="21" spans="1:63" ht="24.95" customHeight="1" x14ac:dyDescent="0.4">
      <c r="A21" s="209" t="s">
        <v>255</v>
      </c>
      <c r="B21" s="210"/>
      <c r="C21" s="210"/>
      <c r="D21" s="210"/>
      <c r="E21" s="211"/>
      <c r="F21" s="165"/>
      <c r="G21" s="166"/>
      <c r="H21" s="130"/>
      <c r="I21" s="5" t="s">
        <v>57</v>
      </c>
      <c r="J21" s="130"/>
      <c r="K21" s="5" t="s">
        <v>58</v>
      </c>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8"/>
      <c r="AJ21" s="76"/>
      <c r="AK21" s="1" t="s">
        <v>261</v>
      </c>
      <c r="AL21" s="76"/>
      <c r="AM21" s="76"/>
      <c r="AN21" s="141"/>
      <c r="AO21" s="11"/>
      <c r="AP21" s="141"/>
      <c r="AQ21" s="11"/>
      <c r="AR21" s="76"/>
      <c r="AS21" s="76"/>
      <c r="AT21" s="76"/>
      <c r="AU21" s="76"/>
      <c r="AV21" s="76"/>
      <c r="AW21" s="76"/>
      <c r="AX21" s="76"/>
      <c r="AY21" s="76"/>
      <c r="AZ21" s="76"/>
      <c r="BA21" s="76"/>
      <c r="BB21" s="76"/>
      <c r="BC21" s="76"/>
      <c r="BD21" s="76"/>
      <c r="BE21" s="76"/>
      <c r="BF21" s="76"/>
      <c r="BG21" s="76"/>
      <c r="BH21" s="76"/>
      <c r="BI21" s="76"/>
      <c r="BJ21" s="76"/>
      <c r="BK21" s="76"/>
    </row>
    <row r="22" spans="1:63" ht="24.95" customHeight="1" x14ac:dyDescent="0.4">
      <c r="A22" s="212"/>
      <c r="B22" s="213"/>
      <c r="C22" s="213"/>
      <c r="D22" s="213"/>
      <c r="E22" s="214"/>
      <c r="F22" s="165"/>
      <c r="G22" s="166"/>
      <c r="H22" s="82"/>
      <c r="I22" s="14" t="s">
        <v>57</v>
      </c>
      <c r="J22" s="82"/>
      <c r="K22" s="14" t="s">
        <v>58</v>
      </c>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8"/>
      <c r="AJ22" s="76"/>
      <c r="AK22" s="147" t="s">
        <v>217</v>
      </c>
      <c r="AL22" s="165" t="s">
        <v>6</v>
      </c>
      <c r="AM22" s="166"/>
      <c r="AN22" s="135">
        <v>3</v>
      </c>
      <c r="AO22" s="14" t="s">
        <v>7</v>
      </c>
      <c r="AP22" s="135">
        <v>4</v>
      </c>
      <c r="AQ22" s="14" t="s">
        <v>58</v>
      </c>
      <c r="AR22" s="167" t="s">
        <v>218</v>
      </c>
      <c r="AS22" s="167"/>
      <c r="AT22" s="167"/>
      <c r="AU22" s="167"/>
      <c r="AV22" s="167"/>
      <c r="AW22" s="167"/>
      <c r="AX22" s="167"/>
      <c r="AY22" s="167"/>
      <c r="AZ22" s="167"/>
      <c r="BA22" s="167"/>
      <c r="BB22" s="167"/>
      <c r="BC22" s="167"/>
      <c r="BD22" s="167"/>
      <c r="BE22" s="167"/>
      <c r="BF22" s="167"/>
      <c r="BG22" s="167"/>
      <c r="BH22" s="167"/>
      <c r="BI22" s="167"/>
      <c r="BJ22" s="167"/>
      <c r="BK22" s="168"/>
    </row>
    <row r="23" spans="1:63" ht="24.95" customHeight="1" x14ac:dyDescent="0.4">
      <c r="A23" s="215"/>
      <c r="B23" s="216"/>
      <c r="C23" s="216"/>
      <c r="D23" s="216"/>
      <c r="E23" s="217"/>
      <c r="F23" s="165"/>
      <c r="G23" s="166"/>
      <c r="H23" s="82"/>
      <c r="I23" s="14" t="s">
        <v>57</v>
      </c>
      <c r="J23" s="82"/>
      <c r="K23" s="14" t="s">
        <v>58</v>
      </c>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8"/>
      <c r="AJ23" s="76"/>
      <c r="AK23" s="148"/>
      <c r="AL23" s="165"/>
      <c r="AM23" s="166"/>
      <c r="AN23" s="82"/>
      <c r="AO23" s="14" t="s">
        <v>7</v>
      </c>
      <c r="AP23" s="82"/>
      <c r="AQ23" s="14" t="s">
        <v>58</v>
      </c>
      <c r="AR23" s="167"/>
      <c r="AS23" s="167"/>
      <c r="AT23" s="167"/>
      <c r="AU23" s="167"/>
      <c r="AV23" s="167"/>
      <c r="AW23" s="167"/>
      <c r="AX23" s="167"/>
      <c r="AY23" s="167"/>
      <c r="AZ23" s="167"/>
      <c r="BA23" s="167"/>
      <c r="BB23" s="167"/>
      <c r="BC23" s="167"/>
      <c r="BD23" s="167"/>
      <c r="BE23" s="167"/>
      <c r="BF23" s="167"/>
      <c r="BG23" s="167"/>
      <c r="BH23" s="167"/>
      <c r="BI23" s="167"/>
      <c r="BJ23" s="167"/>
      <c r="BK23" s="168"/>
    </row>
    <row r="24" spans="1:63" ht="20.100000000000001" customHeight="1" x14ac:dyDescent="0.4">
      <c r="A24" s="209" t="s">
        <v>77</v>
      </c>
      <c r="B24" s="210"/>
      <c r="C24" s="210"/>
      <c r="D24" s="210"/>
      <c r="E24" s="211"/>
      <c r="F24" s="5"/>
      <c r="G24" s="5"/>
      <c r="H24" s="5" t="s">
        <v>73</v>
      </c>
      <c r="I24" s="5"/>
      <c r="J24" s="5"/>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16"/>
    </row>
    <row r="25" spans="1:63" ht="20.100000000000001" customHeight="1" x14ac:dyDescent="0.4">
      <c r="A25" s="212"/>
      <c r="B25" s="213"/>
      <c r="C25" s="213"/>
      <c r="D25" s="213"/>
      <c r="E25" s="214"/>
      <c r="F25" s="123"/>
      <c r="G25" s="89"/>
      <c r="H25" s="89" t="s">
        <v>74</v>
      </c>
      <c r="I25" s="89"/>
      <c r="J25" s="89"/>
      <c r="K25" s="124"/>
      <c r="L25" s="124"/>
      <c r="M25" s="124"/>
      <c r="N25" s="124"/>
      <c r="O25" s="124"/>
      <c r="P25" s="124"/>
      <c r="Q25" s="124"/>
      <c r="R25" s="124"/>
      <c r="S25" s="124"/>
      <c r="T25" s="124"/>
      <c r="U25" s="125" t="s">
        <v>64</v>
      </c>
      <c r="V25" s="124"/>
      <c r="W25" s="124" t="s">
        <v>76</v>
      </c>
      <c r="X25" s="124"/>
      <c r="Y25" s="124"/>
      <c r="Z25" s="124"/>
      <c r="AA25" s="124"/>
      <c r="AB25" s="124"/>
      <c r="AC25" s="124"/>
      <c r="AD25" s="124"/>
      <c r="AE25" s="124"/>
      <c r="AF25" s="124"/>
      <c r="AG25" s="124"/>
      <c r="AH25" s="124"/>
      <c r="AI25" s="126"/>
    </row>
    <row r="26" spans="1:63" ht="20.100000000000001" customHeight="1" x14ac:dyDescent="0.4">
      <c r="A26" s="215"/>
      <c r="B26" s="216"/>
      <c r="C26" s="216"/>
      <c r="D26" s="216"/>
      <c r="E26" s="217"/>
      <c r="F26" s="8"/>
      <c r="G26" s="8"/>
      <c r="H26" s="8" t="s">
        <v>75</v>
      </c>
      <c r="I26" s="8"/>
      <c r="J26" s="8"/>
      <c r="K26" s="24"/>
      <c r="L26" s="24"/>
      <c r="M26" s="24"/>
      <c r="N26" s="24"/>
      <c r="O26" s="24"/>
      <c r="P26" s="24"/>
      <c r="Q26" s="24"/>
      <c r="R26" s="24"/>
      <c r="S26" s="24"/>
      <c r="T26" s="24"/>
      <c r="U26" s="24"/>
      <c r="V26" s="24"/>
      <c r="W26" s="46" t="s">
        <v>234</v>
      </c>
      <c r="X26" s="303"/>
      <c r="Y26" s="303"/>
      <c r="Z26" s="24"/>
      <c r="AA26" s="24" t="s">
        <v>235</v>
      </c>
      <c r="AB26" s="24"/>
      <c r="AC26" s="24"/>
      <c r="AD26" s="24"/>
      <c r="AE26" s="24"/>
      <c r="AF26" s="24"/>
      <c r="AG26" s="24"/>
      <c r="AH26" s="24"/>
      <c r="AI26" s="25"/>
    </row>
    <row r="27" spans="1:63" ht="18" customHeight="1" x14ac:dyDescent="0.4">
      <c r="A27" s="56" t="s">
        <v>78</v>
      </c>
      <c r="B27" s="51"/>
      <c r="C27" s="52" t="s">
        <v>79</v>
      </c>
      <c r="D27" s="51"/>
      <c r="E27" s="51"/>
      <c r="F27" s="11"/>
      <c r="G27" s="11"/>
      <c r="H27" s="11"/>
      <c r="I27" s="11"/>
      <c r="J27" s="1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row>
    <row r="28" spans="1:63" ht="18" customHeight="1" x14ac:dyDescent="0.4">
      <c r="A28" s="56" t="s">
        <v>66</v>
      </c>
      <c r="B28" s="51"/>
      <c r="C28" s="52" t="s">
        <v>211</v>
      </c>
      <c r="D28" s="51"/>
      <c r="E28" s="51"/>
      <c r="F28" s="11"/>
      <c r="G28" s="11"/>
      <c r="H28" s="11"/>
      <c r="I28" s="11"/>
      <c r="J28" s="11"/>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row>
    <row r="29" spans="1:63" ht="18" customHeight="1" x14ac:dyDescent="0.4">
      <c r="A29" s="52"/>
      <c r="B29" s="51"/>
      <c r="C29" s="52" t="s">
        <v>212</v>
      </c>
      <c r="D29" s="51"/>
      <c r="E29" s="51"/>
      <c r="F29" s="11"/>
      <c r="G29" s="11"/>
      <c r="H29" s="11"/>
      <c r="I29" s="11"/>
      <c r="J29" s="11"/>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row>
    <row r="30" spans="1:63" ht="18" customHeight="1" x14ac:dyDescent="0.4">
      <c r="A30" s="52" t="s">
        <v>81</v>
      </c>
      <c r="B30" s="51"/>
      <c r="C30" s="52" t="s">
        <v>80</v>
      </c>
      <c r="D30" s="51"/>
      <c r="E30" s="51"/>
      <c r="F30" s="11"/>
      <c r="G30" s="11"/>
      <c r="H30" s="11"/>
      <c r="I30" s="11"/>
      <c r="J30" s="1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row>
    <row r="31" spans="1:63" ht="18" customHeight="1" x14ac:dyDescent="0.4">
      <c r="A31" s="17" t="s">
        <v>82</v>
      </c>
    </row>
    <row r="32" spans="1:63" ht="20.100000000000001" customHeight="1" x14ac:dyDescent="0.4">
      <c r="A32" s="224" t="s">
        <v>8</v>
      </c>
      <c r="B32" s="210"/>
      <c r="C32" s="210"/>
      <c r="D32" s="210"/>
      <c r="E32" s="211"/>
      <c r="F32" s="5"/>
      <c r="G32" s="5" t="s">
        <v>83</v>
      </c>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6"/>
    </row>
    <row r="33" spans="1:63" ht="20.100000000000001" customHeight="1" x14ac:dyDescent="0.4">
      <c r="A33" s="212"/>
      <c r="B33" s="213"/>
      <c r="C33" s="213"/>
      <c r="D33" s="213"/>
      <c r="E33" s="214"/>
      <c r="F33" s="10"/>
      <c r="G33" s="11" t="s">
        <v>84</v>
      </c>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2"/>
    </row>
    <row r="34" spans="1:63" ht="20.100000000000001" customHeight="1" x14ac:dyDescent="0.4">
      <c r="A34" s="212"/>
      <c r="B34" s="213"/>
      <c r="C34" s="213"/>
      <c r="D34" s="213"/>
      <c r="E34" s="214"/>
      <c r="F34" s="10"/>
      <c r="G34" s="11" t="s">
        <v>85</v>
      </c>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2"/>
    </row>
    <row r="35" spans="1:63" ht="20.100000000000001" customHeight="1" x14ac:dyDescent="0.4">
      <c r="A35" s="215"/>
      <c r="B35" s="216"/>
      <c r="C35" s="216"/>
      <c r="D35" s="216"/>
      <c r="E35" s="217"/>
      <c r="F35" s="11"/>
      <c r="G35" s="11" t="s">
        <v>86</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9"/>
      <c r="AJ35" s="10"/>
      <c r="AK35" s="11"/>
    </row>
    <row r="36" spans="1:63" ht="30" customHeight="1" x14ac:dyDescent="0.4">
      <c r="A36" s="278" t="s">
        <v>268</v>
      </c>
      <c r="B36" s="182"/>
      <c r="C36" s="182"/>
      <c r="D36" s="182"/>
      <c r="E36" s="183"/>
      <c r="F36" s="14" t="s">
        <v>87</v>
      </c>
      <c r="G36" s="14"/>
      <c r="H36" s="14"/>
      <c r="I36" s="14"/>
      <c r="J36" s="14"/>
      <c r="K36" s="302" t="s">
        <v>203</v>
      </c>
      <c r="L36" s="302"/>
      <c r="M36" s="82"/>
      <c r="N36" s="14" t="s">
        <v>57</v>
      </c>
      <c r="O36" s="82"/>
      <c r="P36" s="14" t="s">
        <v>58</v>
      </c>
      <c r="Q36" s="82"/>
      <c r="R36" s="14" t="s">
        <v>59</v>
      </c>
      <c r="S36" s="14"/>
      <c r="T36" s="14" t="s">
        <v>88</v>
      </c>
      <c r="U36" s="14"/>
      <c r="V36" s="14" t="s">
        <v>89</v>
      </c>
      <c r="W36" s="14"/>
      <c r="X36" s="14"/>
      <c r="Y36" s="14"/>
      <c r="Z36" s="14"/>
      <c r="AA36" s="302" t="s">
        <v>203</v>
      </c>
      <c r="AB36" s="302"/>
      <c r="AC36" s="82"/>
      <c r="AD36" s="14" t="s">
        <v>57</v>
      </c>
      <c r="AE36" s="82"/>
      <c r="AF36" s="14" t="s">
        <v>58</v>
      </c>
      <c r="AG36" s="82"/>
      <c r="AH36" s="14" t="s">
        <v>59</v>
      </c>
      <c r="AI36" s="15"/>
      <c r="AJ36" s="11"/>
      <c r="AK36" s="1" t="s">
        <v>269</v>
      </c>
      <c r="AL36" s="149" t="s">
        <v>270</v>
      </c>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row>
    <row r="37" spans="1:63" ht="30" customHeight="1" x14ac:dyDescent="0.4">
      <c r="A37" s="278" t="s">
        <v>90</v>
      </c>
      <c r="B37" s="279"/>
      <c r="C37" s="279"/>
      <c r="D37" s="279"/>
      <c r="E37" s="280"/>
      <c r="F37" s="281" t="s">
        <v>91</v>
      </c>
      <c r="G37" s="282"/>
      <c r="H37" s="282"/>
      <c r="I37" s="282"/>
      <c r="J37" s="282"/>
      <c r="K37" s="282"/>
      <c r="L37" s="282"/>
      <c r="M37" s="282"/>
      <c r="N37" s="282"/>
      <c r="O37" s="282"/>
      <c r="P37" s="282"/>
      <c r="Q37" s="282"/>
      <c r="R37" s="282"/>
      <c r="S37" s="282"/>
      <c r="T37" s="282"/>
      <c r="U37" s="282"/>
      <c r="V37" s="283"/>
      <c r="W37" s="284"/>
      <c r="X37" s="285"/>
      <c r="Y37" s="285"/>
      <c r="Z37" s="285"/>
      <c r="AA37" s="285"/>
      <c r="AB37" s="285"/>
      <c r="AC37" s="285"/>
      <c r="AD37" s="285"/>
      <c r="AE37" s="285"/>
      <c r="AF37" s="285"/>
      <c r="AG37" s="285"/>
      <c r="AH37" s="285"/>
      <c r="AI37" s="15" t="s">
        <v>69</v>
      </c>
      <c r="AK37" s="1" t="s">
        <v>269</v>
      </c>
      <c r="AL37" s="150" t="s">
        <v>271</v>
      </c>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row>
    <row r="38" spans="1:63" ht="30" customHeight="1" x14ac:dyDescent="0.4">
      <c r="A38" s="209" t="s">
        <v>100</v>
      </c>
      <c r="B38" s="306"/>
      <c r="C38" s="306"/>
      <c r="D38" s="306"/>
      <c r="E38" s="307"/>
      <c r="F38" s="65"/>
      <c r="G38" s="65" t="s">
        <v>92</v>
      </c>
      <c r="H38" s="65"/>
      <c r="I38" s="286" t="s">
        <v>97</v>
      </c>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7"/>
    </row>
    <row r="39" spans="1:63" ht="35.1" customHeight="1" x14ac:dyDescent="0.4">
      <c r="A39" s="308"/>
      <c r="B39" s="309"/>
      <c r="C39" s="309"/>
      <c r="D39" s="309"/>
      <c r="E39" s="310"/>
      <c r="F39" s="58"/>
      <c r="G39" s="66" t="s">
        <v>93</v>
      </c>
      <c r="H39" s="66"/>
      <c r="I39" s="288" t="s">
        <v>98</v>
      </c>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9"/>
    </row>
    <row r="40" spans="1:63" ht="45" customHeight="1" x14ac:dyDescent="0.4">
      <c r="A40" s="308"/>
      <c r="B40" s="309"/>
      <c r="C40" s="309"/>
      <c r="D40" s="309"/>
      <c r="E40" s="310"/>
      <c r="F40" s="67"/>
      <c r="G40" s="67" t="s">
        <v>94</v>
      </c>
      <c r="H40" s="67"/>
      <c r="I40" s="332" t="s">
        <v>232</v>
      </c>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3"/>
      <c r="AL40" s="1" t="s">
        <v>272</v>
      </c>
    </row>
    <row r="41" spans="1:63" ht="45" customHeight="1" x14ac:dyDescent="0.4">
      <c r="A41" s="308"/>
      <c r="B41" s="309"/>
      <c r="C41" s="309"/>
      <c r="D41" s="309"/>
      <c r="E41" s="310"/>
      <c r="F41" s="66"/>
      <c r="G41" s="66" t="s">
        <v>95</v>
      </c>
      <c r="H41" s="66"/>
      <c r="I41" s="288" t="s">
        <v>99</v>
      </c>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9"/>
    </row>
    <row r="42" spans="1:63" ht="45" customHeight="1" x14ac:dyDescent="0.4">
      <c r="A42" s="334"/>
      <c r="B42" s="335"/>
      <c r="C42" s="335"/>
      <c r="D42" s="335"/>
      <c r="E42" s="336"/>
      <c r="F42" s="62"/>
      <c r="G42" s="62" t="s">
        <v>96</v>
      </c>
      <c r="H42" s="62"/>
      <c r="I42" s="154" t="s">
        <v>233</v>
      </c>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266"/>
    </row>
    <row r="43" spans="1:63" ht="20.100000000000001" customHeight="1" x14ac:dyDescent="0.4">
      <c r="A43" s="209" t="s">
        <v>104</v>
      </c>
      <c r="B43" s="306"/>
      <c r="C43" s="306"/>
      <c r="D43" s="306"/>
      <c r="E43" s="307"/>
      <c r="F43" s="26" t="s">
        <v>236</v>
      </c>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60"/>
    </row>
    <row r="44" spans="1:63" ht="50.1" customHeight="1" x14ac:dyDescent="0.4">
      <c r="A44" s="308"/>
      <c r="B44" s="309"/>
      <c r="C44" s="309"/>
      <c r="D44" s="309"/>
      <c r="E44" s="310"/>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4"/>
      <c r="AK44" s="1" t="s">
        <v>260</v>
      </c>
      <c r="AL44" s="150" t="s">
        <v>273</v>
      </c>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row>
    <row r="45" spans="1:63" ht="9.9499999999999993" customHeight="1" x14ac:dyDescent="0.4">
      <c r="A45" s="308"/>
      <c r="B45" s="309"/>
      <c r="C45" s="309"/>
      <c r="D45" s="309"/>
      <c r="E45" s="310"/>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3"/>
    </row>
    <row r="46" spans="1:63" ht="20.100000000000001" customHeight="1" x14ac:dyDescent="0.4">
      <c r="A46" s="308"/>
      <c r="B46" s="309"/>
      <c r="C46" s="309"/>
      <c r="D46" s="309"/>
      <c r="E46" s="310"/>
      <c r="F46" s="27" t="s">
        <v>237</v>
      </c>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61"/>
    </row>
    <row r="47" spans="1:63" ht="20.100000000000001" customHeight="1" x14ac:dyDescent="0.4">
      <c r="A47" s="308"/>
      <c r="B47" s="309"/>
      <c r="C47" s="309"/>
      <c r="D47" s="309"/>
      <c r="E47" s="310"/>
      <c r="F47" s="134" t="s">
        <v>238</v>
      </c>
      <c r="G47" s="58"/>
      <c r="H47" s="58"/>
      <c r="I47" s="58"/>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64"/>
    </row>
    <row r="48" spans="1:63" ht="20.100000000000001" customHeight="1" x14ac:dyDescent="0.4">
      <c r="A48" s="308"/>
      <c r="B48" s="309"/>
      <c r="C48" s="309"/>
      <c r="D48" s="309"/>
      <c r="E48" s="310"/>
      <c r="F48" s="312"/>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4"/>
    </row>
    <row r="49" spans="1:63" ht="9.9499999999999993" customHeight="1" x14ac:dyDescent="0.4">
      <c r="A49" s="308"/>
      <c r="B49" s="309"/>
      <c r="C49" s="309"/>
      <c r="D49" s="309"/>
      <c r="E49" s="310"/>
      <c r="F49" s="136"/>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61"/>
    </row>
    <row r="50" spans="1:63" ht="20.100000000000001" customHeight="1" x14ac:dyDescent="0.4">
      <c r="A50" s="308"/>
      <c r="B50" s="309"/>
      <c r="C50" s="309"/>
      <c r="D50" s="309"/>
      <c r="E50" s="310"/>
      <c r="F50" s="27" t="s">
        <v>239</v>
      </c>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61"/>
    </row>
    <row r="51" spans="1:63" ht="20.100000000000001" customHeight="1" x14ac:dyDescent="0.4">
      <c r="A51" s="308"/>
      <c r="B51" s="309"/>
      <c r="C51" s="309"/>
      <c r="D51" s="309"/>
      <c r="E51" s="310"/>
      <c r="F51" s="27" t="s">
        <v>101</v>
      </c>
      <c r="G51" s="58"/>
      <c r="H51" s="58"/>
      <c r="I51" s="58"/>
      <c r="J51" s="311"/>
      <c r="K51" s="311"/>
      <c r="L51" s="311"/>
      <c r="M51" s="311"/>
      <c r="N51" s="57"/>
      <c r="O51" s="57"/>
      <c r="P51" s="57"/>
      <c r="Q51" s="57"/>
      <c r="R51" s="57"/>
      <c r="S51" s="57"/>
      <c r="T51" s="57"/>
      <c r="U51" s="57"/>
      <c r="V51" s="57"/>
      <c r="W51" s="57"/>
      <c r="X51" s="57"/>
      <c r="Y51" s="57"/>
      <c r="Z51" s="57"/>
      <c r="AA51" s="57"/>
      <c r="AB51" s="57"/>
      <c r="AC51" s="57"/>
      <c r="AD51" s="57"/>
      <c r="AE51" s="57"/>
      <c r="AF51" s="57"/>
      <c r="AG51" s="57"/>
      <c r="AH51" s="57"/>
      <c r="AI51" s="64"/>
      <c r="AK51" s="1" t="s">
        <v>263</v>
      </c>
    </row>
    <row r="52" spans="1:63" ht="20.100000000000001" customHeight="1" x14ac:dyDescent="0.4">
      <c r="A52" s="308"/>
      <c r="B52" s="309"/>
      <c r="C52" s="309"/>
      <c r="D52" s="309"/>
      <c r="E52" s="310"/>
      <c r="F52" s="27" t="s">
        <v>102</v>
      </c>
      <c r="G52" s="58"/>
      <c r="H52" s="58"/>
      <c r="I52" s="58"/>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264"/>
    </row>
    <row r="53" spans="1:63" ht="9.9499999999999993" customHeight="1" x14ac:dyDescent="0.4">
      <c r="A53" s="308"/>
      <c r="B53" s="309"/>
      <c r="C53" s="309"/>
      <c r="D53" s="309"/>
      <c r="E53" s="310"/>
      <c r="F53" s="27"/>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61"/>
    </row>
    <row r="54" spans="1:63" ht="20.100000000000001" customHeight="1" x14ac:dyDescent="0.4">
      <c r="A54" s="308"/>
      <c r="B54" s="309"/>
      <c r="C54" s="309"/>
      <c r="D54" s="309"/>
      <c r="E54" s="310"/>
      <c r="F54" s="27" t="s">
        <v>240</v>
      </c>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61"/>
      <c r="AK54" s="1" t="s">
        <v>264</v>
      </c>
    </row>
    <row r="55" spans="1:63" ht="20.100000000000001" customHeight="1" x14ac:dyDescent="0.4">
      <c r="A55" s="308"/>
      <c r="B55" s="309"/>
      <c r="C55" s="309"/>
      <c r="D55" s="309"/>
      <c r="E55" s="310"/>
      <c r="F55" s="134" t="s">
        <v>241</v>
      </c>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3"/>
      <c r="AK55" s="1" t="s">
        <v>265</v>
      </c>
    </row>
    <row r="56" spans="1:63" ht="50.1" customHeight="1" x14ac:dyDescent="0.4">
      <c r="A56" s="308"/>
      <c r="B56" s="309"/>
      <c r="C56" s="309"/>
      <c r="D56" s="309"/>
      <c r="E56" s="310"/>
      <c r="F56" s="312"/>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4"/>
      <c r="AK56" s="319" t="s">
        <v>247</v>
      </c>
      <c r="AL56" s="319"/>
      <c r="AM56" s="319"/>
      <c r="AN56" s="319"/>
      <c r="AO56" s="319"/>
      <c r="AP56" s="319"/>
      <c r="AQ56" s="319"/>
      <c r="AR56" s="319"/>
      <c r="AS56" s="319"/>
      <c r="AT56" s="319"/>
      <c r="AU56" s="319"/>
      <c r="AV56" s="319"/>
      <c r="AW56" s="319"/>
      <c r="AX56" s="319"/>
      <c r="AY56" s="319"/>
      <c r="AZ56" s="319"/>
      <c r="BA56" s="319"/>
      <c r="BB56" s="319"/>
      <c r="BC56" s="319"/>
      <c r="BD56" s="319"/>
      <c r="BE56" s="319"/>
      <c r="BF56" s="319"/>
      <c r="BG56" s="319"/>
      <c r="BH56" s="319"/>
      <c r="BI56" s="319"/>
      <c r="BJ56" s="319"/>
      <c r="BK56" s="319"/>
    </row>
    <row r="57" spans="1:63" ht="9.9499999999999993" customHeight="1" x14ac:dyDescent="0.4">
      <c r="A57" s="308"/>
      <c r="B57" s="309"/>
      <c r="C57" s="309"/>
      <c r="D57" s="309"/>
      <c r="E57" s="310"/>
      <c r="F57" s="134"/>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3"/>
    </row>
    <row r="58" spans="1:63" ht="20.100000000000001" customHeight="1" x14ac:dyDescent="0.4">
      <c r="A58" s="308"/>
      <c r="B58" s="309"/>
      <c r="C58" s="309"/>
      <c r="D58" s="309"/>
      <c r="E58" s="310"/>
      <c r="F58" s="134" t="s">
        <v>242</v>
      </c>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3"/>
    </row>
    <row r="59" spans="1:63" ht="50.1" customHeight="1" x14ac:dyDescent="0.4">
      <c r="A59" s="308"/>
      <c r="B59" s="309"/>
      <c r="C59" s="309"/>
      <c r="D59" s="309"/>
      <c r="E59" s="310"/>
      <c r="F59" s="312"/>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4"/>
      <c r="AK59" s="152" t="s">
        <v>248</v>
      </c>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row>
    <row r="60" spans="1:63" ht="9.9499999999999993" customHeight="1" x14ac:dyDescent="0.4">
      <c r="A60" s="308"/>
      <c r="B60" s="309"/>
      <c r="C60" s="309"/>
      <c r="D60" s="309"/>
      <c r="E60" s="310"/>
      <c r="F60" s="134"/>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3"/>
    </row>
    <row r="61" spans="1:63" ht="20.100000000000001" customHeight="1" x14ac:dyDescent="0.4">
      <c r="A61" s="308"/>
      <c r="B61" s="309"/>
      <c r="C61" s="309"/>
      <c r="D61" s="309"/>
      <c r="E61" s="310"/>
      <c r="F61" s="134" t="s">
        <v>243</v>
      </c>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3"/>
    </row>
    <row r="62" spans="1:63" ht="50.1" customHeight="1" x14ac:dyDescent="0.4">
      <c r="A62" s="308"/>
      <c r="B62" s="309"/>
      <c r="C62" s="309"/>
      <c r="D62" s="309"/>
      <c r="E62" s="310"/>
      <c r="F62" s="312"/>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4"/>
      <c r="AK62" s="320" t="s">
        <v>249</v>
      </c>
      <c r="AL62" s="320"/>
      <c r="AM62" s="320"/>
      <c r="AN62" s="320"/>
      <c r="AO62" s="320"/>
      <c r="AP62" s="320"/>
      <c r="AQ62" s="320"/>
      <c r="AR62" s="320"/>
      <c r="AS62" s="320"/>
      <c r="AT62" s="320"/>
      <c r="AU62" s="320"/>
      <c r="AV62" s="320"/>
      <c r="AW62" s="320"/>
      <c r="AX62" s="320"/>
      <c r="AY62" s="320"/>
      <c r="AZ62" s="320"/>
      <c r="BA62" s="320"/>
      <c r="BB62" s="320"/>
      <c r="BC62" s="320"/>
      <c r="BD62" s="320"/>
      <c r="BE62" s="320"/>
      <c r="BF62" s="320"/>
      <c r="BG62" s="320"/>
      <c r="BH62" s="320"/>
      <c r="BI62" s="320"/>
      <c r="BJ62" s="320"/>
      <c r="BK62" s="320"/>
    </row>
    <row r="63" spans="1:63" ht="9.9499999999999993" customHeight="1" x14ac:dyDescent="0.4">
      <c r="A63" s="308"/>
      <c r="B63" s="309"/>
      <c r="C63" s="309"/>
      <c r="D63" s="309"/>
      <c r="E63" s="310"/>
      <c r="F63" s="134"/>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3"/>
    </row>
    <row r="64" spans="1:63" ht="20.100000000000001" customHeight="1" x14ac:dyDescent="0.4">
      <c r="A64" s="308"/>
      <c r="B64" s="309"/>
      <c r="C64" s="309"/>
      <c r="D64" s="309"/>
      <c r="E64" s="310"/>
      <c r="F64" s="134" t="s">
        <v>244</v>
      </c>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3"/>
    </row>
    <row r="65" spans="1:63" ht="50.1" customHeight="1" x14ac:dyDescent="0.4">
      <c r="A65" s="308"/>
      <c r="B65" s="309"/>
      <c r="C65" s="309"/>
      <c r="D65" s="309"/>
      <c r="E65" s="310"/>
      <c r="F65" s="312"/>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4"/>
      <c r="AK65" s="152" t="s">
        <v>250</v>
      </c>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row>
    <row r="66" spans="1:63" ht="9.9499999999999993" customHeight="1" x14ac:dyDescent="0.4">
      <c r="A66" s="308"/>
      <c r="B66" s="309"/>
      <c r="C66" s="309"/>
      <c r="D66" s="309"/>
      <c r="E66" s="310"/>
      <c r="F66" s="134"/>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3"/>
    </row>
    <row r="67" spans="1:63" ht="20.100000000000001" customHeight="1" x14ac:dyDescent="0.4">
      <c r="A67" s="308"/>
      <c r="B67" s="309"/>
      <c r="C67" s="309"/>
      <c r="D67" s="309"/>
      <c r="E67" s="310"/>
      <c r="F67" s="134" t="s">
        <v>245</v>
      </c>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3"/>
    </row>
    <row r="68" spans="1:63" ht="50.1" customHeight="1" x14ac:dyDescent="0.4">
      <c r="A68" s="308"/>
      <c r="B68" s="309"/>
      <c r="C68" s="309"/>
      <c r="D68" s="309"/>
      <c r="E68" s="310"/>
      <c r="F68" s="312"/>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c r="AH68" s="313"/>
      <c r="AI68" s="314"/>
      <c r="AK68" s="319" t="s">
        <v>251</v>
      </c>
      <c r="AL68" s="319"/>
      <c r="AM68" s="319"/>
      <c r="AN68" s="319"/>
      <c r="AO68" s="319"/>
      <c r="AP68" s="319"/>
      <c r="AQ68" s="319"/>
      <c r="AR68" s="319"/>
      <c r="AS68" s="319"/>
      <c r="AT68" s="319"/>
      <c r="AU68" s="319"/>
      <c r="AV68" s="319"/>
      <c r="AW68" s="319"/>
      <c r="AX68" s="319"/>
      <c r="AY68" s="319"/>
      <c r="AZ68" s="319"/>
      <c r="BA68" s="319"/>
      <c r="BB68" s="319"/>
      <c r="BC68" s="319"/>
      <c r="BD68" s="319"/>
      <c r="BE68" s="319"/>
      <c r="BF68" s="319"/>
      <c r="BG68" s="319"/>
      <c r="BH68" s="319"/>
      <c r="BI68" s="319"/>
      <c r="BJ68" s="319"/>
      <c r="BK68" s="319"/>
    </row>
    <row r="69" spans="1:63" ht="9.9499999999999993" customHeight="1" x14ac:dyDescent="0.4">
      <c r="A69" s="308"/>
      <c r="B69" s="309"/>
      <c r="C69" s="309"/>
      <c r="D69" s="309"/>
      <c r="E69" s="310"/>
      <c r="F69" s="134"/>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3"/>
    </row>
    <row r="70" spans="1:63" ht="20.100000000000001" customHeight="1" x14ac:dyDescent="0.4">
      <c r="A70" s="308"/>
      <c r="B70" s="309"/>
      <c r="C70" s="309"/>
      <c r="D70" s="309"/>
      <c r="E70" s="310"/>
      <c r="F70" s="134" t="s">
        <v>246</v>
      </c>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3"/>
    </row>
    <row r="71" spans="1:63" ht="50.1" customHeight="1" x14ac:dyDescent="0.4">
      <c r="A71" s="308"/>
      <c r="B71" s="309"/>
      <c r="C71" s="309"/>
      <c r="D71" s="309"/>
      <c r="E71" s="310"/>
      <c r="F71" s="312"/>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4"/>
      <c r="AK71" s="152" t="s">
        <v>252</v>
      </c>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row>
    <row r="72" spans="1:63" ht="71.25" customHeight="1" x14ac:dyDescent="0.4">
      <c r="A72" s="278" t="s">
        <v>103</v>
      </c>
      <c r="B72" s="279"/>
      <c r="C72" s="279"/>
      <c r="D72" s="279"/>
      <c r="E72" s="280"/>
      <c r="F72" s="304"/>
      <c r="G72" s="304"/>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4"/>
      <c r="AG72" s="304"/>
      <c r="AH72" s="304"/>
      <c r="AI72" s="305"/>
      <c r="AK72" s="129" t="s">
        <v>217</v>
      </c>
      <c r="AL72" s="250" t="s">
        <v>216</v>
      </c>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row>
    <row r="73" spans="1:63" ht="18" customHeight="1" x14ac:dyDescent="0.4">
      <c r="A73" s="56" t="s">
        <v>78</v>
      </c>
      <c r="B73" s="51"/>
      <c r="C73" s="52" t="s">
        <v>121</v>
      </c>
      <c r="D73" s="51"/>
      <c r="E73" s="51"/>
      <c r="F73" s="11"/>
      <c r="G73" s="11"/>
      <c r="H73" s="11"/>
      <c r="I73" s="11"/>
      <c r="J73" s="11"/>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row>
    <row r="74" spans="1:63" ht="18" customHeight="1" x14ac:dyDescent="0.4">
      <c r="A74" s="52"/>
      <c r="B74" s="51"/>
      <c r="C74" s="68" t="s">
        <v>118</v>
      </c>
      <c r="D74" s="51"/>
      <c r="E74" s="51"/>
      <c r="F74" s="11"/>
      <c r="G74" s="11"/>
      <c r="H74" s="11"/>
      <c r="I74" s="11"/>
      <c r="J74" s="11"/>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row>
    <row r="75" spans="1:63" ht="18" customHeight="1" x14ac:dyDescent="0.4">
      <c r="A75" s="52"/>
      <c r="B75" s="51"/>
      <c r="C75" s="52" t="s">
        <v>119</v>
      </c>
      <c r="D75" s="51"/>
      <c r="E75" s="51"/>
      <c r="F75" s="11"/>
      <c r="G75" s="11"/>
      <c r="H75" s="11"/>
      <c r="I75" s="11"/>
      <c r="J75" s="11"/>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row>
    <row r="76" spans="1:63" ht="18" customHeight="1" x14ac:dyDescent="0.4">
      <c r="A76" s="56" t="s">
        <v>66</v>
      </c>
      <c r="B76" s="51"/>
      <c r="C76" s="52" t="s">
        <v>117</v>
      </c>
      <c r="D76" s="51"/>
      <c r="E76" s="51"/>
      <c r="F76" s="11"/>
      <c r="G76" s="11"/>
      <c r="H76" s="11"/>
      <c r="I76" s="11"/>
      <c r="J76" s="11"/>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row>
    <row r="77" spans="1:63" ht="18" customHeight="1" x14ac:dyDescent="0.4">
      <c r="A77" s="52" t="s">
        <v>81</v>
      </c>
      <c r="B77" s="51"/>
      <c r="C77" s="52" t="s">
        <v>122</v>
      </c>
      <c r="D77" s="51"/>
      <c r="E77" s="51"/>
      <c r="F77" s="11"/>
      <c r="G77" s="11"/>
      <c r="H77" s="11"/>
      <c r="I77" s="11"/>
      <c r="J77" s="11"/>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row>
    <row r="78" spans="1:63" ht="18" customHeight="1" x14ac:dyDescent="0.4">
      <c r="A78" s="52" t="s">
        <v>116</v>
      </c>
      <c r="B78" s="51"/>
      <c r="C78" s="52" t="s">
        <v>120</v>
      </c>
      <c r="D78" s="51"/>
      <c r="E78" s="51"/>
      <c r="F78" s="11"/>
      <c r="G78" s="11"/>
      <c r="H78" s="11"/>
      <c r="I78" s="11"/>
      <c r="J78" s="11"/>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row>
    <row r="79" spans="1:63" ht="18" customHeight="1" x14ac:dyDescent="0.4">
      <c r="A79" s="17" t="s">
        <v>123</v>
      </c>
    </row>
    <row r="80" spans="1:63" ht="20.100000000000001" customHeight="1" x14ac:dyDescent="0.4">
      <c r="A80" s="230" t="s">
        <v>24</v>
      </c>
      <c r="B80" s="230"/>
      <c r="C80" s="230"/>
      <c r="D80" s="230"/>
      <c r="E80" s="230"/>
      <c r="F80" s="230"/>
      <c r="G80" s="230"/>
      <c r="H80" s="230"/>
      <c r="I80" s="230"/>
      <c r="J80" s="230" t="s">
        <v>124</v>
      </c>
      <c r="K80" s="230"/>
      <c r="L80" s="230"/>
      <c r="M80" s="230"/>
      <c r="N80" s="230"/>
      <c r="O80" s="230"/>
      <c r="P80" s="230"/>
      <c r="Q80" s="230"/>
      <c r="R80" s="230"/>
      <c r="S80" s="230"/>
      <c r="T80" s="230" t="s">
        <v>25</v>
      </c>
      <c r="U80" s="230"/>
      <c r="V80" s="230"/>
      <c r="W80" s="230"/>
      <c r="X80" s="230"/>
      <c r="Y80" s="230"/>
      <c r="Z80" s="230"/>
      <c r="AA80" s="230"/>
      <c r="AB80" s="230"/>
      <c r="AC80" s="230"/>
      <c r="AD80" s="230"/>
      <c r="AE80" s="230"/>
      <c r="AF80" s="230"/>
      <c r="AG80" s="230"/>
      <c r="AH80" s="230"/>
      <c r="AI80" s="230"/>
      <c r="AK80" s="152" t="s">
        <v>275</v>
      </c>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row>
    <row r="81" spans="1:63" ht="20.100000000000001" customHeight="1" x14ac:dyDescent="0.4">
      <c r="A81" s="230"/>
      <c r="B81" s="230"/>
      <c r="C81" s="230"/>
      <c r="D81" s="230"/>
      <c r="E81" s="230"/>
      <c r="F81" s="230"/>
      <c r="G81" s="230"/>
      <c r="H81" s="230"/>
      <c r="I81" s="230"/>
      <c r="J81" s="230" t="s">
        <v>26</v>
      </c>
      <c r="K81" s="230"/>
      <c r="L81" s="230"/>
      <c r="M81" s="230"/>
      <c r="N81" s="230"/>
      <c r="O81" s="230" t="s">
        <v>27</v>
      </c>
      <c r="P81" s="230"/>
      <c r="Q81" s="230"/>
      <c r="R81" s="230"/>
      <c r="S81" s="230"/>
      <c r="T81" s="230"/>
      <c r="U81" s="230"/>
      <c r="V81" s="230"/>
      <c r="W81" s="230"/>
      <c r="X81" s="230"/>
      <c r="Y81" s="230"/>
      <c r="Z81" s="230"/>
      <c r="AA81" s="230"/>
      <c r="AB81" s="230"/>
      <c r="AC81" s="230"/>
      <c r="AD81" s="230"/>
      <c r="AE81" s="230"/>
      <c r="AF81" s="230"/>
      <c r="AG81" s="230"/>
      <c r="AH81" s="230"/>
      <c r="AI81" s="230"/>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row>
    <row r="82" spans="1:63" ht="60" customHeight="1" x14ac:dyDescent="0.4">
      <c r="A82" s="241" t="s">
        <v>288</v>
      </c>
      <c r="B82" s="242"/>
      <c r="C82" s="242"/>
      <c r="D82" s="242"/>
      <c r="E82" s="242"/>
      <c r="F82" s="242"/>
      <c r="G82" s="242"/>
      <c r="H82" s="242"/>
      <c r="I82" s="242"/>
      <c r="J82" s="246"/>
      <c r="K82" s="246"/>
      <c r="L82" s="246"/>
      <c r="M82" s="246"/>
      <c r="N82" s="246"/>
      <c r="O82" s="246"/>
      <c r="P82" s="246"/>
      <c r="Q82" s="246"/>
      <c r="R82" s="246"/>
      <c r="S82" s="246"/>
      <c r="T82" s="247"/>
      <c r="U82" s="247"/>
      <c r="V82" s="247"/>
      <c r="W82" s="247"/>
      <c r="X82" s="247"/>
      <c r="Y82" s="247"/>
      <c r="Z82" s="247"/>
      <c r="AA82" s="247"/>
      <c r="AB82" s="247"/>
      <c r="AC82" s="247"/>
      <c r="AD82" s="247"/>
      <c r="AE82" s="247"/>
      <c r="AF82" s="247"/>
      <c r="AG82" s="247"/>
      <c r="AH82" s="247"/>
      <c r="AI82" s="247"/>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row>
    <row r="83" spans="1:63" ht="60" customHeight="1" x14ac:dyDescent="0.4">
      <c r="A83" s="241" t="s">
        <v>37</v>
      </c>
      <c r="B83" s="242"/>
      <c r="C83" s="242"/>
      <c r="D83" s="242"/>
      <c r="E83" s="242"/>
      <c r="F83" s="242"/>
      <c r="G83" s="242"/>
      <c r="H83" s="242"/>
      <c r="I83" s="242"/>
      <c r="J83" s="246"/>
      <c r="K83" s="246"/>
      <c r="L83" s="246"/>
      <c r="M83" s="246"/>
      <c r="N83" s="246"/>
      <c r="O83" s="246"/>
      <c r="P83" s="246"/>
      <c r="Q83" s="246"/>
      <c r="R83" s="246"/>
      <c r="S83" s="246"/>
      <c r="T83" s="247"/>
      <c r="U83" s="247"/>
      <c r="V83" s="247"/>
      <c r="W83" s="247"/>
      <c r="X83" s="247"/>
      <c r="Y83" s="247"/>
      <c r="Z83" s="247"/>
      <c r="AA83" s="247"/>
      <c r="AB83" s="247"/>
      <c r="AC83" s="247"/>
      <c r="AD83" s="247"/>
      <c r="AE83" s="247"/>
      <c r="AF83" s="247"/>
      <c r="AG83" s="247"/>
      <c r="AH83" s="247"/>
      <c r="AI83" s="247"/>
    </row>
    <row r="84" spans="1:63" ht="60" customHeight="1" x14ac:dyDescent="0.4">
      <c r="A84" s="242" t="s">
        <v>29</v>
      </c>
      <c r="B84" s="242"/>
      <c r="C84" s="242"/>
      <c r="D84" s="242"/>
      <c r="E84" s="242"/>
      <c r="F84" s="242"/>
      <c r="G84" s="242"/>
      <c r="H84" s="242"/>
      <c r="I84" s="242"/>
      <c r="J84" s="246"/>
      <c r="K84" s="246"/>
      <c r="L84" s="246"/>
      <c r="M84" s="246"/>
      <c r="N84" s="246"/>
      <c r="O84" s="246"/>
      <c r="P84" s="246"/>
      <c r="Q84" s="246"/>
      <c r="R84" s="246"/>
      <c r="S84" s="246"/>
      <c r="T84" s="247"/>
      <c r="U84" s="247"/>
      <c r="V84" s="247"/>
      <c r="W84" s="247"/>
      <c r="X84" s="247"/>
      <c r="Y84" s="247"/>
      <c r="Z84" s="247"/>
      <c r="AA84" s="247"/>
      <c r="AB84" s="247"/>
      <c r="AC84" s="247"/>
      <c r="AD84" s="247"/>
      <c r="AE84" s="247"/>
      <c r="AF84" s="247"/>
      <c r="AG84" s="247"/>
      <c r="AH84" s="247"/>
      <c r="AI84" s="247"/>
    </row>
    <row r="85" spans="1:63" ht="60" customHeight="1" x14ac:dyDescent="0.4">
      <c r="A85" s="242" t="s">
        <v>30</v>
      </c>
      <c r="B85" s="242"/>
      <c r="C85" s="242"/>
      <c r="D85" s="242"/>
      <c r="E85" s="242"/>
      <c r="F85" s="242"/>
      <c r="G85" s="242"/>
      <c r="H85" s="242"/>
      <c r="I85" s="242"/>
      <c r="J85" s="246"/>
      <c r="K85" s="246"/>
      <c r="L85" s="246"/>
      <c r="M85" s="246"/>
      <c r="N85" s="246"/>
      <c r="O85" s="246"/>
      <c r="P85" s="246"/>
      <c r="Q85" s="246"/>
      <c r="R85" s="246"/>
      <c r="S85" s="246"/>
      <c r="T85" s="247"/>
      <c r="U85" s="247"/>
      <c r="V85" s="247"/>
      <c r="W85" s="247"/>
      <c r="X85" s="247"/>
      <c r="Y85" s="247"/>
      <c r="Z85" s="247"/>
      <c r="AA85" s="247"/>
      <c r="AB85" s="247"/>
      <c r="AC85" s="247"/>
      <c r="AD85" s="247"/>
      <c r="AE85" s="247"/>
      <c r="AF85" s="247"/>
      <c r="AG85" s="247"/>
      <c r="AH85" s="247"/>
      <c r="AI85" s="247"/>
    </row>
    <row r="86" spans="1:63" ht="60" customHeight="1" x14ac:dyDescent="0.4">
      <c r="A86" s="242" t="s">
        <v>231</v>
      </c>
      <c r="B86" s="242"/>
      <c r="C86" s="242"/>
      <c r="D86" s="242"/>
      <c r="E86" s="242"/>
      <c r="F86" s="242"/>
      <c r="G86" s="242"/>
      <c r="H86" s="242"/>
      <c r="I86" s="242"/>
      <c r="J86" s="246"/>
      <c r="K86" s="246"/>
      <c r="L86" s="246"/>
      <c r="M86" s="246"/>
      <c r="N86" s="246"/>
      <c r="O86" s="246"/>
      <c r="P86" s="246"/>
      <c r="Q86" s="246"/>
      <c r="R86" s="246"/>
      <c r="S86" s="246"/>
      <c r="T86" s="247"/>
      <c r="U86" s="247"/>
      <c r="V86" s="247"/>
      <c r="W86" s="247"/>
      <c r="X86" s="247"/>
      <c r="Y86" s="247"/>
      <c r="Z86" s="247"/>
      <c r="AA86" s="247"/>
      <c r="AB86" s="247"/>
      <c r="AC86" s="247"/>
      <c r="AD86" s="247"/>
      <c r="AE86" s="247"/>
      <c r="AF86" s="247"/>
      <c r="AG86" s="247"/>
      <c r="AH86" s="247"/>
      <c r="AI86" s="247"/>
      <c r="AK86" s="1" t="s">
        <v>260</v>
      </c>
      <c r="AL86" s="150" t="s">
        <v>274</v>
      </c>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row>
    <row r="87" spans="1:63" ht="60" customHeight="1" x14ac:dyDescent="0.4">
      <c r="A87" s="242" t="s">
        <v>31</v>
      </c>
      <c r="B87" s="242"/>
      <c r="C87" s="242"/>
      <c r="D87" s="242"/>
      <c r="E87" s="242"/>
      <c r="F87" s="242"/>
      <c r="G87" s="242"/>
      <c r="H87" s="242"/>
      <c r="I87" s="242"/>
      <c r="J87" s="246"/>
      <c r="K87" s="246"/>
      <c r="L87" s="246"/>
      <c r="M87" s="246"/>
      <c r="N87" s="246"/>
      <c r="O87" s="246"/>
      <c r="P87" s="246"/>
      <c r="Q87" s="246"/>
      <c r="R87" s="246"/>
      <c r="S87" s="246"/>
      <c r="T87" s="247"/>
      <c r="U87" s="247"/>
      <c r="V87" s="247"/>
      <c r="W87" s="247"/>
      <c r="X87" s="247"/>
      <c r="Y87" s="247"/>
      <c r="Z87" s="247"/>
      <c r="AA87" s="247"/>
      <c r="AB87" s="247"/>
      <c r="AC87" s="247"/>
      <c r="AD87" s="247"/>
      <c r="AE87" s="247"/>
      <c r="AF87" s="247"/>
      <c r="AG87" s="247"/>
      <c r="AH87" s="247"/>
      <c r="AI87" s="247"/>
    </row>
    <row r="88" spans="1:63" ht="60" customHeight="1" x14ac:dyDescent="0.4">
      <c r="A88" s="242" t="s">
        <v>284</v>
      </c>
      <c r="B88" s="242"/>
      <c r="C88" s="242"/>
      <c r="D88" s="242"/>
      <c r="E88" s="242"/>
      <c r="F88" s="242"/>
      <c r="G88" s="242"/>
      <c r="H88" s="242"/>
      <c r="I88" s="242"/>
      <c r="J88" s="246"/>
      <c r="K88" s="246"/>
      <c r="L88" s="246"/>
      <c r="M88" s="246"/>
      <c r="N88" s="246"/>
      <c r="O88" s="246"/>
      <c r="P88" s="246"/>
      <c r="Q88" s="246"/>
      <c r="R88" s="246"/>
      <c r="S88" s="246"/>
      <c r="T88" s="247"/>
      <c r="U88" s="247"/>
      <c r="V88" s="247"/>
      <c r="W88" s="247"/>
      <c r="X88" s="247"/>
      <c r="Y88" s="247"/>
      <c r="Z88" s="247"/>
      <c r="AA88" s="247"/>
      <c r="AB88" s="247"/>
      <c r="AC88" s="247"/>
      <c r="AD88" s="247"/>
      <c r="AE88" s="247"/>
      <c r="AF88" s="247"/>
      <c r="AG88" s="247"/>
      <c r="AH88" s="247"/>
      <c r="AI88" s="247"/>
    </row>
    <row r="89" spans="1:63" ht="60" customHeight="1" x14ac:dyDescent="0.4">
      <c r="A89" s="242" t="s">
        <v>32</v>
      </c>
      <c r="B89" s="242"/>
      <c r="C89" s="242"/>
      <c r="D89" s="242"/>
      <c r="E89" s="242"/>
      <c r="F89" s="242"/>
      <c r="G89" s="242"/>
      <c r="H89" s="242"/>
      <c r="I89" s="242"/>
      <c r="J89" s="246"/>
      <c r="K89" s="246"/>
      <c r="L89" s="246"/>
      <c r="M89" s="246"/>
      <c r="N89" s="246"/>
      <c r="O89" s="246"/>
      <c r="P89" s="246"/>
      <c r="Q89" s="246"/>
      <c r="R89" s="246"/>
      <c r="S89" s="246"/>
      <c r="T89" s="247"/>
      <c r="U89" s="247"/>
      <c r="V89" s="247"/>
      <c r="W89" s="247"/>
      <c r="X89" s="247"/>
      <c r="Y89" s="247"/>
      <c r="Z89" s="247"/>
      <c r="AA89" s="247"/>
      <c r="AB89" s="247"/>
      <c r="AC89" s="247"/>
      <c r="AD89" s="247"/>
      <c r="AE89" s="247"/>
      <c r="AF89" s="247"/>
      <c r="AG89" s="247"/>
      <c r="AH89" s="247"/>
      <c r="AI89" s="247"/>
    </row>
    <row r="90" spans="1:63" ht="60" customHeight="1" x14ac:dyDescent="0.4">
      <c r="A90" s="242" t="s">
        <v>289</v>
      </c>
      <c r="B90" s="242"/>
      <c r="C90" s="242"/>
      <c r="D90" s="242"/>
      <c r="E90" s="242"/>
      <c r="F90" s="242"/>
      <c r="G90" s="242"/>
      <c r="H90" s="242"/>
      <c r="I90" s="242"/>
      <c r="J90" s="246"/>
      <c r="K90" s="246"/>
      <c r="L90" s="246"/>
      <c r="M90" s="246"/>
      <c r="N90" s="246"/>
      <c r="O90" s="246"/>
      <c r="P90" s="246"/>
      <c r="Q90" s="246"/>
      <c r="R90" s="246"/>
      <c r="S90" s="246"/>
      <c r="T90" s="247"/>
      <c r="U90" s="247"/>
      <c r="V90" s="247"/>
      <c r="W90" s="247"/>
      <c r="X90" s="247"/>
      <c r="Y90" s="247"/>
      <c r="Z90" s="247"/>
      <c r="AA90" s="247"/>
      <c r="AB90" s="247"/>
      <c r="AC90" s="247"/>
      <c r="AD90" s="247"/>
      <c r="AE90" s="247"/>
      <c r="AF90" s="247"/>
      <c r="AG90" s="247"/>
      <c r="AH90" s="247"/>
      <c r="AI90" s="247"/>
    </row>
    <row r="91" spans="1:63" ht="60" customHeight="1" x14ac:dyDescent="0.4">
      <c r="A91" s="249" t="s">
        <v>28</v>
      </c>
      <c r="B91" s="249"/>
      <c r="C91" s="249"/>
      <c r="D91" s="249"/>
      <c r="E91" s="249"/>
      <c r="F91" s="249"/>
      <c r="G91" s="249"/>
      <c r="H91" s="249"/>
      <c r="I91" s="249"/>
      <c r="J91" s="246">
        <f>SUM(J82:N90)</f>
        <v>0</v>
      </c>
      <c r="K91" s="246"/>
      <c r="L91" s="246"/>
      <c r="M91" s="246"/>
      <c r="N91" s="246"/>
      <c r="O91" s="246">
        <f>SUM(O82:S90)</f>
        <v>0</v>
      </c>
      <c r="P91" s="246"/>
      <c r="Q91" s="246"/>
      <c r="R91" s="246"/>
      <c r="S91" s="246"/>
      <c r="T91" s="248"/>
      <c r="U91" s="248"/>
      <c r="V91" s="248"/>
      <c r="W91" s="248"/>
      <c r="X91" s="248"/>
      <c r="Y91" s="248"/>
      <c r="Z91" s="248"/>
      <c r="AA91" s="248"/>
      <c r="AB91" s="248"/>
      <c r="AC91" s="248"/>
      <c r="AD91" s="248"/>
      <c r="AE91" s="248"/>
      <c r="AF91" s="248"/>
      <c r="AG91" s="248"/>
      <c r="AH91" s="248"/>
      <c r="AI91" s="248"/>
    </row>
    <row r="92" spans="1:63" ht="18" customHeight="1" x14ac:dyDescent="0.4">
      <c r="A92" s="56" t="s">
        <v>78</v>
      </c>
      <c r="B92" s="51"/>
      <c r="C92" s="52" t="s">
        <v>128</v>
      </c>
      <c r="D92" s="51"/>
      <c r="E92" s="51"/>
      <c r="F92" s="11"/>
      <c r="G92" s="11"/>
      <c r="H92" s="11"/>
      <c r="I92" s="11"/>
      <c r="J92" s="11"/>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row>
    <row r="93" spans="1:63" ht="18" customHeight="1" x14ac:dyDescent="0.4">
      <c r="A93" s="52"/>
      <c r="B93" s="51"/>
      <c r="C93" s="52" t="s">
        <v>130</v>
      </c>
      <c r="D93" s="51"/>
      <c r="E93" s="51"/>
      <c r="F93" s="11"/>
      <c r="G93" s="11"/>
      <c r="H93" s="11"/>
      <c r="I93" s="11"/>
      <c r="J93" s="11"/>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row>
    <row r="94" spans="1:63" ht="18" customHeight="1" x14ac:dyDescent="0.4">
      <c r="A94" s="52"/>
      <c r="B94" s="51"/>
      <c r="C94" s="68" t="s">
        <v>129</v>
      </c>
      <c r="D94" s="51"/>
      <c r="E94" s="51"/>
      <c r="F94" s="11"/>
      <c r="G94" s="11"/>
      <c r="H94" s="11"/>
      <c r="I94" s="11"/>
      <c r="J94" s="11"/>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row>
    <row r="95" spans="1:63" ht="18" customHeight="1" x14ac:dyDescent="0.4">
      <c r="A95" s="56" t="s">
        <v>125</v>
      </c>
      <c r="B95" s="51"/>
      <c r="C95" s="52" t="s">
        <v>126</v>
      </c>
      <c r="D95" s="51"/>
      <c r="E95" s="51"/>
      <c r="F95" s="11"/>
      <c r="G95" s="11"/>
      <c r="H95" s="11"/>
      <c r="I95" s="11"/>
      <c r="J95" s="11"/>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row>
    <row r="96" spans="1:63" ht="18" customHeight="1" x14ac:dyDescent="0.4">
      <c r="A96" s="52"/>
      <c r="B96" s="51"/>
      <c r="C96" s="52" t="s">
        <v>127</v>
      </c>
      <c r="D96" s="51"/>
      <c r="E96" s="51"/>
      <c r="F96" s="11"/>
      <c r="G96" s="11"/>
      <c r="H96" s="11"/>
      <c r="I96" s="11"/>
      <c r="J96" s="11"/>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row>
    <row r="97" spans="1:63" ht="18" customHeight="1" x14ac:dyDescent="0.4">
      <c r="A97" s="18" t="s">
        <v>291</v>
      </c>
      <c r="AI97" s="19"/>
    </row>
    <row r="98" spans="1:63" ht="20.100000000000001" customHeight="1" x14ac:dyDescent="0.4">
      <c r="A98" s="181" t="s">
        <v>133</v>
      </c>
      <c r="B98" s="182"/>
      <c r="C98" s="182"/>
      <c r="D98" s="182"/>
      <c r="E98" s="182"/>
      <c r="F98" s="182"/>
      <c r="G98" s="182"/>
      <c r="H98" s="182"/>
      <c r="I98" s="182"/>
      <c r="J98" s="182"/>
      <c r="K98" s="182"/>
      <c r="L98" s="182"/>
      <c r="M98" s="182"/>
      <c r="N98" s="181" t="s">
        <v>131</v>
      </c>
      <c r="O98" s="182"/>
      <c r="P98" s="182"/>
      <c r="Q98" s="182"/>
      <c r="R98" s="183"/>
      <c r="S98" s="181" t="s">
        <v>134</v>
      </c>
      <c r="T98" s="182"/>
      <c r="U98" s="182"/>
      <c r="V98" s="182"/>
      <c r="W98" s="182"/>
      <c r="X98" s="182"/>
      <c r="Y98" s="182"/>
      <c r="Z98" s="182"/>
      <c r="AA98" s="182"/>
      <c r="AB98" s="182"/>
      <c r="AC98" s="182"/>
      <c r="AD98" s="182"/>
      <c r="AE98" s="181" t="s">
        <v>132</v>
      </c>
      <c r="AF98" s="182"/>
      <c r="AG98" s="182"/>
      <c r="AH98" s="182"/>
      <c r="AI98" s="183"/>
      <c r="AK98" s="152" t="s">
        <v>276</v>
      </c>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c r="BI98" s="152"/>
      <c r="BJ98" s="152"/>
      <c r="BK98" s="152"/>
    </row>
    <row r="99" spans="1:63" ht="20.100000000000001" customHeight="1" x14ac:dyDescent="0.4">
      <c r="A99" s="329" t="s">
        <v>10</v>
      </c>
      <c r="B99" s="259"/>
      <c r="C99" s="260"/>
      <c r="D99" s="260"/>
      <c r="E99" s="260"/>
      <c r="F99" s="260"/>
      <c r="G99" s="260"/>
      <c r="H99" s="260"/>
      <c r="I99" s="260"/>
      <c r="J99" s="260"/>
      <c r="K99" s="260"/>
      <c r="L99" s="260"/>
      <c r="M99" s="260"/>
      <c r="N99" s="243"/>
      <c r="O99" s="244"/>
      <c r="P99" s="244"/>
      <c r="Q99" s="244"/>
      <c r="R99" s="245"/>
      <c r="S99" s="4" t="s">
        <v>138</v>
      </c>
      <c r="T99" s="5"/>
      <c r="U99" s="5"/>
      <c r="V99" s="5"/>
      <c r="W99" s="5"/>
      <c r="X99" s="5"/>
      <c r="Y99" s="5"/>
      <c r="Z99" s="5"/>
      <c r="AA99" s="5"/>
      <c r="AB99" s="5"/>
      <c r="AC99" s="5"/>
      <c r="AD99" s="5"/>
      <c r="AE99" s="243">
        <f>N121-SUM(AE102,AE105,AE109)</f>
        <v>0</v>
      </c>
      <c r="AF99" s="244"/>
      <c r="AG99" s="244"/>
      <c r="AH99" s="244"/>
      <c r="AI99" s="245"/>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row>
    <row r="100" spans="1:63" ht="20.100000000000001" customHeight="1" x14ac:dyDescent="0.4">
      <c r="A100" s="330"/>
      <c r="B100" s="155"/>
      <c r="C100" s="156"/>
      <c r="D100" s="156"/>
      <c r="E100" s="156"/>
      <c r="F100" s="156"/>
      <c r="G100" s="156"/>
      <c r="H100" s="156"/>
      <c r="I100" s="156"/>
      <c r="J100" s="156"/>
      <c r="K100" s="156"/>
      <c r="L100" s="156"/>
      <c r="M100" s="156"/>
      <c r="N100" s="173"/>
      <c r="O100" s="174"/>
      <c r="P100" s="174"/>
      <c r="Q100" s="174"/>
      <c r="R100" s="175"/>
      <c r="S100" s="10"/>
      <c r="T100" s="11"/>
      <c r="U100" s="11"/>
      <c r="V100" s="11"/>
      <c r="W100" s="11"/>
      <c r="X100" s="11"/>
      <c r="Y100" s="11"/>
      <c r="Z100" s="11"/>
      <c r="AA100" s="11"/>
      <c r="AB100" s="11"/>
      <c r="AC100" s="11"/>
      <c r="AD100" s="11"/>
      <c r="AE100" s="83"/>
      <c r="AF100" s="28"/>
      <c r="AG100" s="28"/>
      <c r="AH100" s="28"/>
      <c r="AI100" s="29"/>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c r="BI100" s="152"/>
      <c r="BJ100" s="152"/>
      <c r="BK100" s="152"/>
    </row>
    <row r="101" spans="1:63" ht="20.100000000000001" customHeight="1" x14ac:dyDescent="0.4">
      <c r="A101" s="330"/>
      <c r="B101" s="155"/>
      <c r="C101" s="156"/>
      <c r="D101" s="156"/>
      <c r="E101" s="156"/>
      <c r="F101" s="156"/>
      <c r="G101" s="156"/>
      <c r="H101" s="156"/>
      <c r="I101" s="156"/>
      <c r="J101" s="156"/>
      <c r="K101" s="156"/>
      <c r="L101" s="156"/>
      <c r="M101" s="156"/>
      <c r="N101" s="173"/>
      <c r="O101" s="174"/>
      <c r="P101" s="174"/>
      <c r="Q101" s="174"/>
      <c r="R101" s="175"/>
      <c r="S101" s="10"/>
      <c r="T101" s="11"/>
      <c r="U101" s="11"/>
      <c r="V101" s="11"/>
      <c r="W101" s="11"/>
      <c r="X101" s="11"/>
      <c r="Y101" s="11"/>
      <c r="Z101" s="11"/>
      <c r="AA101" s="11"/>
      <c r="AB101" s="11"/>
      <c r="AC101" s="11"/>
      <c r="AD101" s="11"/>
      <c r="AE101" s="83"/>
      <c r="AF101" s="28"/>
      <c r="AG101" s="28"/>
      <c r="AH101" s="28"/>
      <c r="AI101" s="29"/>
    </row>
    <row r="102" spans="1:63" ht="20.100000000000001" customHeight="1" x14ac:dyDescent="0.4">
      <c r="A102" s="330"/>
      <c r="B102" s="155"/>
      <c r="C102" s="156"/>
      <c r="D102" s="156"/>
      <c r="E102" s="156"/>
      <c r="F102" s="156"/>
      <c r="G102" s="156"/>
      <c r="H102" s="156"/>
      <c r="I102" s="156"/>
      <c r="J102" s="156"/>
      <c r="K102" s="156"/>
      <c r="L102" s="156"/>
      <c r="M102" s="156"/>
      <c r="N102" s="173"/>
      <c r="O102" s="174"/>
      <c r="P102" s="174"/>
      <c r="Q102" s="174"/>
      <c r="R102" s="175"/>
      <c r="S102" s="10" t="s">
        <v>139</v>
      </c>
      <c r="T102" s="11"/>
      <c r="U102" s="11"/>
      <c r="V102" s="11"/>
      <c r="W102" s="11"/>
      <c r="X102" s="11"/>
      <c r="Y102" s="11"/>
      <c r="Z102" s="11"/>
      <c r="AA102" s="11"/>
      <c r="AB102" s="11"/>
      <c r="AC102" s="11"/>
      <c r="AD102" s="11"/>
      <c r="AE102" s="173"/>
      <c r="AF102" s="174"/>
      <c r="AG102" s="174"/>
      <c r="AH102" s="174"/>
      <c r="AI102" s="175"/>
      <c r="AK102" s="152" t="s">
        <v>277</v>
      </c>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row>
    <row r="103" spans="1:63" ht="20.100000000000001" customHeight="1" x14ac:dyDescent="0.4">
      <c r="A103" s="330"/>
      <c r="B103" s="155"/>
      <c r="C103" s="156"/>
      <c r="D103" s="156"/>
      <c r="E103" s="156"/>
      <c r="F103" s="156"/>
      <c r="G103" s="156"/>
      <c r="H103" s="156"/>
      <c r="I103" s="156"/>
      <c r="J103" s="156"/>
      <c r="K103" s="156"/>
      <c r="L103" s="156"/>
      <c r="M103" s="156"/>
      <c r="N103" s="173"/>
      <c r="O103" s="174"/>
      <c r="P103" s="174"/>
      <c r="Q103" s="174"/>
      <c r="R103" s="175"/>
      <c r="S103" s="10"/>
      <c r="T103" s="11"/>
      <c r="U103" s="11"/>
      <c r="V103" s="11"/>
      <c r="W103" s="11"/>
      <c r="X103" s="11"/>
      <c r="Y103" s="11"/>
      <c r="Z103" s="11"/>
      <c r="AA103" s="11"/>
      <c r="AB103" s="11"/>
      <c r="AC103" s="11"/>
      <c r="AD103" s="11"/>
      <c r="AE103" s="83"/>
      <c r="AF103" s="28"/>
      <c r="AG103" s="28"/>
      <c r="AH103" s="28"/>
      <c r="AI103" s="29"/>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c r="BI103" s="152"/>
      <c r="BJ103" s="152"/>
      <c r="BK103" s="152"/>
    </row>
    <row r="104" spans="1:63" ht="20.100000000000001" customHeight="1" x14ac:dyDescent="0.4">
      <c r="A104" s="330"/>
      <c r="B104" s="155"/>
      <c r="C104" s="156"/>
      <c r="D104" s="156"/>
      <c r="E104" s="156"/>
      <c r="F104" s="156"/>
      <c r="G104" s="156"/>
      <c r="H104" s="156"/>
      <c r="I104" s="156"/>
      <c r="J104" s="156"/>
      <c r="K104" s="156"/>
      <c r="L104" s="156"/>
      <c r="M104" s="156"/>
      <c r="N104" s="173"/>
      <c r="O104" s="174"/>
      <c r="P104" s="174"/>
      <c r="Q104" s="174"/>
      <c r="R104" s="175"/>
      <c r="S104" s="10"/>
      <c r="T104" s="11"/>
      <c r="U104" s="11"/>
      <c r="V104" s="11"/>
      <c r="W104" s="11"/>
      <c r="X104" s="11"/>
      <c r="Y104" s="11"/>
      <c r="Z104" s="11"/>
      <c r="AA104" s="11"/>
      <c r="AB104" s="11"/>
      <c r="AC104" s="11"/>
      <c r="AD104" s="11"/>
      <c r="AE104" s="83"/>
      <c r="AF104" s="28"/>
      <c r="AG104" s="28"/>
      <c r="AH104" s="28"/>
      <c r="AI104" s="29"/>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row>
    <row r="105" spans="1:63" ht="20.100000000000001" customHeight="1" x14ac:dyDescent="0.4">
      <c r="A105" s="330"/>
      <c r="B105" s="155"/>
      <c r="C105" s="156"/>
      <c r="D105" s="156"/>
      <c r="E105" s="156"/>
      <c r="F105" s="156"/>
      <c r="G105" s="156"/>
      <c r="H105" s="156"/>
      <c r="I105" s="156"/>
      <c r="J105" s="156"/>
      <c r="K105" s="156"/>
      <c r="L105" s="156"/>
      <c r="M105" s="156"/>
      <c r="N105" s="173"/>
      <c r="O105" s="174"/>
      <c r="P105" s="174"/>
      <c r="Q105" s="174"/>
      <c r="R105" s="175"/>
      <c r="S105" s="10" t="s">
        <v>137</v>
      </c>
      <c r="T105" s="11"/>
      <c r="U105" s="11"/>
      <c r="V105" s="11"/>
      <c r="W105" s="11"/>
      <c r="X105" s="11"/>
      <c r="Y105" s="11"/>
      <c r="Z105" s="11"/>
      <c r="AA105" s="11"/>
      <c r="AB105" s="11"/>
      <c r="AC105" s="11"/>
      <c r="AD105" s="11"/>
      <c r="AE105" s="173"/>
      <c r="AF105" s="174"/>
      <c r="AG105" s="174"/>
      <c r="AH105" s="174"/>
      <c r="AI105" s="175"/>
      <c r="AK105" s="152" t="s">
        <v>278</v>
      </c>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c r="BI105" s="152"/>
      <c r="BJ105" s="152"/>
      <c r="BK105" s="152"/>
    </row>
    <row r="106" spans="1:63" ht="20.100000000000001" customHeight="1" x14ac:dyDescent="0.4">
      <c r="A106" s="330"/>
      <c r="B106" s="155"/>
      <c r="C106" s="156"/>
      <c r="D106" s="156"/>
      <c r="E106" s="156"/>
      <c r="F106" s="156"/>
      <c r="G106" s="156"/>
      <c r="H106" s="156"/>
      <c r="I106" s="156"/>
      <c r="J106" s="156"/>
      <c r="K106" s="156"/>
      <c r="L106" s="156"/>
      <c r="M106" s="156"/>
      <c r="N106" s="173"/>
      <c r="O106" s="174"/>
      <c r="P106" s="174"/>
      <c r="Q106" s="174"/>
      <c r="R106" s="175"/>
      <c r="S106" s="10"/>
      <c r="T106" s="11" t="s">
        <v>136</v>
      </c>
      <c r="U106" s="11"/>
      <c r="V106" s="11"/>
      <c r="W106" s="11"/>
      <c r="X106" s="11"/>
      <c r="Y106" s="11"/>
      <c r="Z106" s="11"/>
      <c r="AA106" s="11"/>
      <c r="AB106" s="11"/>
      <c r="AC106" s="11"/>
      <c r="AD106" s="11"/>
      <c r="AE106" s="39"/>
      <c r="AF106" s="32"/>
      <c r="AG106" s="32"/>
      <c r="AH106" s="32"/>
      <c r="AI106" s="33"/>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c r="BI106" s="152"/>
      <c r="BJ106" s="152"/>
      <c r="BK106" s="152"/>
    </row>
    <row r="107" spans="1:63" ht="20.100000000000001" customHeight="1" x14ac:dyDescent="0.4">
      <c r="A107" s="330"/>
      <c r="B107" s="155"/>
      <c r="C107" s="156"/>
      <c r="D107" s="156"/>
      <c r="E107" s="156"/>
      <c r="F107" s="156"/>
      <c r="G107" s="156"/>
      <c r="H107" s="156"/>
      <c r="I107" s="156"/>
      <c r="J107" s="156"/>
      <c r="K107" s="156"/>
      <c r="L107" s="156"/>
      <c r="M107" s="156"/>
      <c r="N107" s="173"/>
      <c r="O107" s="174"/>
      <c r="P107" s="174"/>
      <c r="Q107" s="174"/>
      <c r="R107" s="175"/>
      <c r="S107" s="10"/>
      <c r="T107" s="11"/>
      <c r="U107" s="11"/>
      <c r="V107" s="11"/>
      <c r="W107" s="11"/>
      <c r="X107" s="11"/>
      <c r="Y107" s="11"/>
      <c r="Z107" s="11"/>
      <c r="AA107" s="11"/>
      <c r="AB107" s="11"/>
      <c r="AC107" s="11"/>
      <c r="AD107" s="11"/>
      <c r="AE107" s="39"/>
      <c r="AF107" s="32"/>
      <c r="AG107" s="32"/>
      <c r="AH107" s="32"/>
      <c r="AI107" s="33"/>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row>
    <row r="108" spans="1:63" ht="20.100000000000001" customHeight="1" x14ac:dyDescent="0.4">
      <c r="A108" s="330"/>
      <c r="B108" s="257"/>
      <c r="C108" s="258"/>
      <c r="D108" s="258"/>
      <c r="E108" s="258"/>
      <c r="F108" s="258"/>
      <c r="G108" s="258"/>
      <c r="H108" s="258"/>
      <c r="I108" s="258"/>
      <c r="J108" s="258"/>
      <c r="K108" s="258"/>
      <c r="L108" s="258"/>
      <c r="M108" s="258"/>
      <c r="N108" s="169"/>
      <c r="O108" s="170"/>
      <c r="P108" s="170"/>
      <c r="Q108" s="170"/>
      <c r="R108" s="171"/>
      <c r="S108" s="10"/>
      <c r="T108" s="11"/>
      <c r="U108" s="11"/>
      <c r="V108" s="11"/>
      <c r="W108" s="11"/>
      <c r="X108" s="11"/>
      <c r="Y108" s="11"/>
      <c r="Z108" s="11"/>
      <c r="AA108" s="11"/>
      <c r="AB108" s="11"/>
      <c r="AC108" s="11"/>
      <c r="AD108" s="11"/>
      <c r="AE108" s="83"/>
      <c r="AF108" s="28"/>
      <c r="AG108" s="28"/>
      <c r="AH108" s="28"/>
      <c r="AI108" s="29"/>
    </row>
    <row r="109" spans="1:63" ht="20.100000000000001" customHeight="1" x14ac:dyDescent="0.4">
      <c r="A109" s="331"/>
      <c r="B109" s="8"/>
      <c r="C109" s="8"/>
      <c r="D109" s="8"/>
      <c r="E109" s="8"/>
      <c r="F109" s="8"/>
      <c r="G109" s="8"/>
      <c r="H109" s="8"/>
      <c r="I109" s="8"/>
      <c r="J109" s="8"/>
      <c r="K109" s="8"/>
      <c r="L109" s="8"/>
      <c r="M109" s="46" t="s">
        <v>135</v>
      </c>
      <c r="N109" s="176">
        <f>SUM(N99:R108)</f>
        <v>0</v>
      </c>
      <c r="O109" s="172"/>
      <c r="P109" s="172"/>
      <c r="Q109" s="172"/>
      <c r="R109" s="177"/>
      <c r="S109" s="10" t="s">
        <v>140</v>
      </c>
      <c r="T109" s="11"/>
      <c r="U109" s="11"/>
      <c r="V109" s="11"/>
      <c r="W109" s="11"/>
      <c r="X109" s="11"/>
      <c r="Y109" s="11"/>
      <c r="Z109" s="11"/>
      <c r="AA109" s="11"/>
      <c r="AB109" s="11"/>
      <c r="AC109" s="11"/>
      <c r="AD109" s="11"/>
      <c r="AE109" s="173">
        <f>SUM(AE111:AI113)</f>
        <v>0</v>
      </c>
      <c r="AF109" s="174"/>
      <c r="AG109" s="174"/>
      <c r="AH109" s="174"/>
      <c r="AI109" s="175"/>
    </row>
    <row r="110" spans="1:63" ht="20.100000000000001" customHeight="1" x14ac:dyDescent="0.4">
      <c r="A110" s="329" t="s">
        <v>11</v>
      </c>
      <c r="B110" s="259"/>
      <c r="C110" s="260"/>
      <c r="D110" s="260"/>
      <c r="E110" s="260"/>
      <c r="F110" s="260"/>
      <c r="G110" s="260"/>
      <c r="H110" s="260"/>
      <c r="I110" s="260"/>
      <c r="J110" s="260"/>
      <c r="K110" s="260"/>
      <c r="L110" s="260"/>
      <c r="M110" s="260"/>
      <c r="N110" s="243"/>
      <c r="O110" s="244"/>
      <c r="P110" s="244"/>
      <c r="Q110" s="244"/>
      <c r="R110" s="245"/>
      <c r="S110" s="74" t="s">
        <v>141</v>
      </c>
      <c r="T110" s="75"/>
      <c r="U110" s="57"/>
      <c r="V110" s="76"/>
      <c r="W110" s="76"/>
      <c r="X110" s="76"/>
      <c r="Y110" s="76"/>
      <c r="Z110" s="28"/>
      <c r="AA110" s="28"/>
      <c r="AB110" s="28"/>
      <c r="AC110" s="28"/>
      <c r="AD110" s="11"/>
      <c r="AE110" s="83"/>
      <c r="AF110" s="28"/>
      <c r="AG110" s="28"/>
      <c r="AH110" s="28"/>
      <c r="AI110" s="29"/>
    </row>
    <row r="111" spans="1:63" ht="20.100000000000001" customHeight="1" x14ac:dyDescent="0.4">
      <c r="A111" s="330"/>
      <c r="B111" s="155"/>
      <c r="C111" s="156"/>
      <c r="D111" s="156"/>
      <c r="E111" s="156"/>
      <c r="F111" s="156"/>
      <c r="G111" s="156"/>
      <c r="H111" s="156"/>
      <c r="I111" s="156"/>
      <c r="J111" s="156"/>
      <c r="K111" s="156"/>
      <c r="L111" s="156"/>
      <c r="M111" s="156"/>
      <c r="N111" s="173"/>
      <c r="O111" s="174"/>
      <c r="P111" s="174"/>
      <c r="Q111" s="174"/>
      <c r="R111" s="175"/>
      <c r="S111" s="74"/>
      <c r="T111" s="75" t="s">
        <v>142</v>
      </c>
      <c r="U111" s="76"/>
      <c r="V111" s="76"/>
      <c r="W111" s="76"/>
      <c r="X111" s="76"/>
      <c r="Y111" s="76"/>
      <c r="Z111" s="28"/>
      <c r="AA111" s="28"/>
      <c r="AB111" s="28"/>
      <c r="AC111" s="28"/>
      <c r="AD111" s="11"/>
      <c r="AE111" s="237"/>
      <c r="AF111" s="238"/>
      <c r="AG111" s="238"/>
      <c r="AH111" s="238"/>
      <c r="AI111" s="239"/>
      <c r="AK111" s="127"/>
      <c r="AL111" s="150" t="s">
        <v>266</v>
      </c>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row>
    <row r="112" spans="1:63" ht="20.100000000000001" customHeight="1" x14ac:dyDescent="0.4">
      <c r="A112" s="330"/>
      <c r="B112" s="155"/>
      <c r="C112" s="156"/>
      <c r="D112" s="156"/>
      <c r="E112" s="156"/>
      <c r="F112" s="156"/>
      <c r="G112" s="156"/>
      <c r="H112" s="156"/>
      <c r="I112" s="156"/>
      <c r="J112" s="156"/>
      <c r="K112" s="156"/>
      <c r="L112" s="156"/>
      <c r="M112" s="156"/>
      <c r="N112" s="173"/>
      <c r="O112" s="174"/>
      <c r="P112" s="174"/>
      <c r="Q112" s="174"/>
      <c r="R112" s="175"/>
      <c r="S112" s="74"/>
      <c r="T112" s="75" t="s">
        <v>143</v>
      </c>
      <c r="U112" s="76"/>
      <c r="V112" s="76"/>
      <c r="W112" s="76"/>
      <c r="X112" s="76"/>
      <c r="Y112" s="76"/>
      <c r="Z112" s="28"/>
      <c r="AA112" s="28"/>
      <c r="AB112" s="28"/>
      <c r="AC112" s="28"/>
      <c r="AD112" s="11"/>
      <c r="AE112" s="237"/>
      <c r="AF112" s="238"/>
      <c r="AG112" s="238"/>
      <c r="AH112" s="238"/>
      <c r="AI112" s="239"/>
      <c r="AK112" s="127"/>
      <c r="AL112" s="150"/>
      <c r="AM112" s="150"/>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0"/>
      <c r="BI112" s="150"/>
      <c r="BJ112" s="150"/>
      <c r="BK112" s="150"/>
    </row>
    <row r="113" spans="1:63" ht="20.100000000000001" customHeight="1" x14ac:dyDescent="0.4">
      <c r="A113" s="330"/>
      <c r="B113" s="155"/>
      <c r="C113" s="156"/>
      <c r="D113" s="156"/>
      <c r="E113" s="156"/>
      <c r="F113" s="156"/>
      <c r="G113" s="156"/>
      <c r="H113" s="156"/>
      <c r="I113" s="156"/>
      <c r="J113" s="156"/>
      <c r="K113" s="156"/>
      <c r="L113" s="156"/>
      <c r="M113" s="156"/>
      <c r="N113" s="173"/>
      <c r="O113" s="174"/>
      <c r="P113" s="174"/>
      <c r="Q113" s="174"/>
      <c r="R113" s="175"/>
      <c r="S113" s="74"/>
      <c r="T113" s="75" t="s">
        <v>144</v>
      </c>
      <c r="U113" s="76"/>
      <c r="V113" s="76"/>
      <c r="W113" s="76"/>
      <c r="X113" s="76"/>
      <c r="Y113" s="76"/>
      <c r="Z113" s="28"/>
      <c r="AA113" s="28"/>
      <c r="AB113" s="28"/>
      <c r="AC113" s="28"/>
      <c r="AD113" s="11"/>
      <c r="AE113" s="237"/>
      <c r="AF113" s="238"/>
      <c r="AG113" s="238"/>
      <c r="AH113" s="238"/>
      <c r="AI113" s="239"/>
      <c r="AK113" s="127"/>
      <c r="AL113" s="150"/>
      <c r="AM113" s="150"/>
      <c r="AN113" s="150"/>
      <c r="AO113" s="150"/>
      <c r="AP113" s="150"/>
      <c r="AQ113" s="150"/>
      <c r="AR113" s="150"/>
      <c r="AS113" s="150"/>
      <c r="AT113" s="150"/>
      <c r="AU113" s="150"/>
      <c r="AV113" s="150"/>
      <c r="AW113" s="150"/>
      <c r="AX113" s="150"/>
      <c r="AY113" s="150"/>
      <c r="AZ113" s="150"/>
      <c r="BA113" s="150"/>
      <c r="BB113" s="150"/>
      <c r="BC113" s="150"/>
      <c r="BD113" s="150"/>
      <c r="BE113" s="150"/>
      <c r="BF113" s="150"/>
      <c r="BG113" s="150"/>
      <c r="BH113" s="150"/>
      <c r="BI113" s="150"/>
      <c r="BJ113" s="150"/>
      <c r="BK113" s="150"/>
    </row>
    <row r="114" spans="1:63" ht="20.100000000000001" customHeight="1" x14ac:dyDescent="0.4">
      <c r="A114" s="330"/>
      <c r="B114" s="155"/>
      <c r="C114" s="156"/>
      <c r="D114" s="156"/>
      <c r="E114" s="156"/>
      <c r="F114" s="156"/>
      <c r="G114" s="156"/>
      <c r="H114" s="156"/>
      <c r="I114" s="156"/>
      <c r="J114" s="156"/>
      <c r="K114" s="156"/>
      <c r="L114" s="156"/>
      <c r="M114" s="156"/>
      <c r="N114" s="173"/>
      <c r="O114" s="174"/>
      <c r="P114" s="174"/>
      <c r="Q114" s="174"/>
      <c r="R114" s="175"/>
      <c r="S114" s="74"/>
      <c r="T114" s="75"/>
      <c r="U114" s="76"/>
      <c r="V114" s="76"/>
      <c r="W114" s="76"/>
      <c r="X114" s="76"/>
      <c r="Y114" s="76"/>
      <c r="Z114" s="28"/>
      <c r="AA114" s="28"/>
      <c r="AB114" s="28"/>
      <c r="AC114" s="28"/>
      <c r="AD114" s="11"/>
      <c r="AE114" s="39"/>
      <c r="AF114" s="32"/>
      <c r="AG114" s="32"/>
      <c r="AH114" s="32"/>
      <c r="AI114" s="33"/>
    </row>
    <row r="115" spans="1:63" ht="20.100000000000001" customHeight="1" x14ac:dyDescent="0.4">
      <c r="A115" s="330"/>
      <c r="B115" s="155"/>
      <c r="C115" s="156"/>
      <c r="D115" s="156"/>
      <c r="E115" s="156"/>
      <c r="F115" s="156"/>
      <c r="G115" s="156"/>
      <c r="H115" s="156"/>
      <c r="I115" s="156"/>
      <c r="J115" s="156"/>
      <c r="K115" s="156"/>
      <c r="L115" s="156"/>
      <c r="M115" s="156"/>
      <c r="N115" s="173"/>
      <c r="O115" s="174"/>
      <c r="P115" s="174"/>
      <c r="Q115" s="174"/>
      <c r="R115" s="175"/>
      <c r="S115" s="74"/>
      <c r="T115" s="75"/>
      <c r="U115" s="76"/>
      <c r="V115" s="76"/>
      <c r="W115" s="76"/>
      <c r="X115" s="76"/>
      <c r="Y115" s="76"/>
      <c r="Z115" s="28"/>
      <c r="AA115" s="28"/>
      <c r="AB115" s="28"/>
      <c r="AC115" s="28"/>
      <c r="AD115" s="11"/>
      <c r="AE115" s="39"/>
      <c r="AF115" s="32"/>
      <c r="AG115" s="32"/>
      <c r="AH115" s="32"/>
      <c r="AI115" s="33"/>
    </row>
    <row r="116" spans="1:63" ht="20.100000000000001" customHeight="1" x14ac:dyDescent="0.4">
      <c r="A116" s="330"/>
      <c r="B116" s="155"/>
      <c r="C116" s="156"/>
      <c r="D116" s="156"/>
      <c r="E116" s="156"/>
      <c r="F116" s="156"/>
      <c r="G116" s="156"/>
      <c r="H116" s="156"/>
      <c r="I116" s="156"/>
      <c r="J116" s="156"/>
      <c r="K116" s="156"/>
      <c r="L116" s="156"/>
      <c r="M116" s="156"/>
      <c r="N116" s="173"/>
      <c r="O116" s="174"/>
      <c r="P116" s="174"/>
      <c r="Q116" s="174"/>
      <c r="R116" s="175"/>
      <c r="S116" s="74"/>
      <c r="T116" s="75"/>
      <c r="U116" s="76"/>
      <c r="V116" s="76"/>
      <c r="W116" s="76"/>
      <c r="X116" s="76"/>
      <c r="Y116" s="76"/>
      <c r="Z116" s="28"/>
      <c r="AA116" s="28"/>
      <c r="AB116" s="28"/>
      <c r="AC116" s="28"/>
      <c r="AD116" s="11"/>
      <c r="AE116" s="39"/>
      <c r="AF116" s="32"/>
      <c r="AG116" s="32"/>
      <c r="AH116" s="32"/>
      <c r="AI116" s="33"/>
    </row>
    <row r="117" spans="1:63" ht="20.100000000000001" customHeight="1" x14ac:dyDescent="0.4">
      <c r="A117" s="330"/>
      <c r="B117" s="155"/>
      <c r="C117" s="156"/>
      <c r="D117" s="156"/>
      <c r="E117" s="156"/>
      <c r="F117" s="156"/>
      <c r="G117" s="156"/>
      <c r="H117" s="156"/>
      <c r="I117" s="156"/>
      <c r="J117" s="156"/>
      <c r="K117" s="156"/>
      <c r="L117" s="156"/>
      <c r="M117" s="156"/>
      <c r="N117" s="173"/>
      <c r="O117" s="174"/>
      <c r="P117" s="174"/>
      <c r="Q117" s="174"/>
      <c r="R117" s="175"/>
      <c r="S117" s="74"/>
      <c r="T117" s="75"/>
      <c r="U117" s="76"/>
      <c r="V117" s="76"/>
      <c r="W117" s="76"/>
      <c r="X117" s="76"/>
      <c r="Y117" s="76"/>
      <c r="Z117" s="28"/>
      <c r="AA117" s="28"/>
      <c r="AB117" s="28"/>
      <c r="AC117" s="28"/>
      <c r="AD117" s="11"/>
      <c r="AE117" s="39"/>
      <c r="AF117" s="32"/>
      <c r="AG117" s="32"/>
      <c r="AH117" s="32"/>
      <c r="AI117" s="33"/>
    </row>
    <row r="118" spans="1:63" ht="20.100000000000001" customHeight="1" x14ac:dyDescent="0.4">
      <c r="A118" s="330"/>
      <c r="B118" s="155"/>
      <c r="C118" s="156"/>
      <c r="D118" s="156"/>
      <c r="E118" s="156"/>
      <c r="F118" s="156"/>
      <c r="G118" s="156"/>
      <c r="H118" s="156"/>
      <c r="I118" s="156"/>
      <c r="J118" s="156"/>
      <c r="K118" s="156"/>
      <c r="L118" s="156"/>
      <c r="M118" s="156"/>
      <c r="N118" s="173"/>
      <c r="O118" s="174"/>
      <c r="P118" s="174"/>
      <c r="Q118" s="174"/>
      <c r="R118" s="175"/>
      <c r="S118" s="74"/>
      <c r="T118" s="75"/>
      <c r="U118" s="76"/>
      <c r="V118" s="76"/>
      <c r="W118" s="76"/>
      <c r="X118" s="76"/>
      <c r="Y118" s="76"/>
      <c r="Z118" s="28"/>
      <c r="AA118" s="28"/>
      <c r="AB118" s="28"/>
      <c r="AC118" s="28"/>
      <c r="AD118" s="11"/>
      <c r="AE118" s="39"/>
      <c r="AF118" s="32"/>
      <c r="AG118" s="32"/>
      <c r="AH118" s="32"/>
      <c r="AI118" s="33"/>
    </row>
    <row r="119" spans="1:63" ht="20.100000000000001" customHeight="1" x14ac:dyDescent="0.4">
      <c r="A119" s="330"/>
      <c r="B119" s="257"/>
      <c r="C119" s="258"/>
      <c r="D119" s="258"/>
      <c r="E119" s="258"/>
      <c r="F119" s="258"/>
      <c r="G119" s="258"/>
      <c r="H119" s="258"/>
      <c r="I119" s="258"/>
      <c r="J119" s="258"/>
      <c r="K119" s="258"/>
      <c r="L119" s="258"/>
      <c r="M119" s="258"/>
      <c r="N119" s="169"/>
      <c r="O119" s="170"/>
      <c r="P119" s="170"/>
      <c r="Q119" s="170"/>
      <c r="R119" s="171"/>
      <c r="S119" s="74"/>
      <c r="T119" s="75"/>
      <c r="U119" s="77"/>
      <c r="V119" s="77"/>
      <c r="W119" s="77"/>
      <c r="X119" s="77"/>
      <c r="Y119" s="77"/>
      <c r="Z119" s="28"/>
      <c r="AA119" s="28"/>
      <c r="AB119" s="28"/>
      <c r="AC119" s="28"/>
      <c r="AD119" s="11"/>
      <c r="AE119" s="39"/>
      <c r="AF119" s="32"/>
      <c r="AG119" s="32"/>
      <c r="AH119" s="32"/>
      <c r="AI119" s="33"/>
    </row>
    <row r="120" spans="1:63" ht="20.100000000000001" customHeight="1" x14ac:dyDescent="0.4">
      <c r="A120" s="330"/>
      <c r="B120" s="10"/>
      <c r="C120" s="11"/>
      <c r="D120" s="11"/>
      <c r="E120" s="11"/>
      <c r="F120" s="11"/>
      <c r="G120" s="11"/>
      <c r="H120" s="11"/>
      <c r="I120" s="11"/>
      <c r="J120" s="11"/>
      <c r="K120" s="11"/>
      <c r="L120" s="11"/>
      <c r="M120" s="46" t="s">
        <v>135</v>
      </c>
      <c r="N120" s="176">
        <f>SUM(N110:R119)</f>
        <v>0</v>
      </c>
      <c r="O120" s="172"/>
      <c r="P120" s="172"/>
      <c r="Q120" s="172"/>
      <c r="R120" s="177"/>
      <c r="S120" s="78"/>
      <c r="T120" s="79"/>
      <c r="U120" s="80"/>
      <c r="V120" s="80"/>
      <c r="W120" s="80"/>
      <c r="X120" s="80"/>
      <c r="Y120" s="80"/>
      <c r="Z120" s="81"/>
      <c r="AA120" s="81"/>
      <c r="AB120" s="81"/>
      <c r="AC120" s="81"/>
      <c r="AD120" s="8"/>
      <c r="AE120" s="37"/>
      <c r="AF120" s="38"/>
      <c r="AG120" s="38"/>
      <c r="AH120" s="38"/>
      <c r="AI120" s="40"/>
    </row>
    <row r="121" spans="1:63" ht="20.100000000000001" customHeight="1" x14ac:dyDescent="0.4">
      <c r="A121" s="93"/>
      <c r="B121" s="94"/>
      <c r="C121" s="94"/>
      <c r="D121" s="94"/>
      <c r="E121" s="94"/>
      <c r="F121" s="94"/>
      <c r="G121" s="94"/>
      <c r="H121" s="94"/>
      <c r="I121" s="94"/>
      <c r="J121" s="94"/>
      <c r="K121" s="94"/>
      <c r="L121" s="94"/>
      <c r="M121" s="82" t="s">
        <v>204</v>
      </c>
      <c r="N121" s="284">
        <f>SUM(N109,N120)</f>
        <v>0</v>
      </c>
      <c r="O121" s="285"/>
      <c r="P121" s="285"/>
      <c r="Q121" s="285"/>
      <c r="R121" s="328"/>
      <c r="S121" s="93"/>
      <c r="T121" s="94"/>
      <c r="U121" s="94"/>
      <c r="V121" s="94"/>
      <c r="W121" s="94"/>
      <c r="X121" s="94"/>
      <c r="Y121" s="94"/>
      <c r="Z121" s="94"/>
      <c r="AA121" s="94"/>
      <c r="AB121" s="94"/>
      <c r="AC121" s="94"/>
      <c r="AD121" s="82" t="s">
        <v>204</v>
      </c>
      <c r="AE121" s="284">
        <f>SUM(AE99,AE102,AE105,AE109)</f>
        <v>0</v>
      </c>
      <c r="AF121" s="285"/>
      <c r="AG121" s="285"/>
      <c r="AH121" s="285"/>
      <c r="AI121" s="328"/>
      <c r="AK121" s="1" t="s">
        <v>267</v>
      </c>
    </row>
    <row r="122" spans="1:63" ht="18" customHeight="1" x14ac:dyDescent="0.4">
      <c r="A122" s="56" t="s">
        <v>145</v>
      </c>
      <c r="C122" s="1" t="s">
        <v>147</v>
      </c>
      <c r="AK122" s="318" t="str">
        <f>IF(N121=AE121,"","⚠合計額が一致していません")</f>
        <v/>
      </c>
      <c r="AL122" s="318"/>
      <c r="AM122" s="318"/>
      <c r="AN122" s="318"/>
      <c r="AO122" s="318"/>
      <c r="AP122" s="318"/>
      <c r="AQ122" s="318"/>
      <c r="AR122" s="318"/>
      <c r="AS122" s="318"/>
      <c r="AT122" s="318"/>
      <c r="AU122" s="318"/>
      <c r="AV122" s="318"/>
      <c r="AW122" s="318"/>
      <c r="AX122" s="318"/>
      <c r="AY122" s="318"/>
      <c r="AZ122" s="318"/>
      <c r="BA122" s="318"/>
      <c r="BB122" s="318"/>
      <c r="BC122" s="318"/>
      <c r="BD122" s="318"/>
      <c r="BE122" s="318"/>
      <c r="BF122" s="318"/>
      <c r="BG122" s="318"/>
      <c r="BH122" s="318"/>
      <c r="BI122" s="318"/>
      <c r="BJ122" s="318"/>
      <c r="BK122" s="318"/>
    </row>
    <row r="123" spans="1:63" ht="18" customHeight="1" x14ac:dyDescent="0.4">
      <c r="A123" s="56" t="s">
        <v>145</v>
      </c>
      <c r="C123" s="1" t="s">
        <v>146</v>
      </c>
      <c r="AK123" s="318"/>
      <c r="AL123" s="318"/>
      <c r="AM123" s="318"/>
      <c r="AN123" s="318"/>
      <c r="AO123" s="318"/>
      <c r="AP123" s="318"/>
      <c r="AQ123" s="318"/>
      <c r="AR123" s="318"/>
      <c r="AS123" s="318"/>
      <c r="AT123" s="318"/>
      <c r="AU123" s="318"/>
      <c r="AV123" s="318"/>
      <c r="AW123" s="318"/>
      <c r="AX123" s="318"/>
      <c r="AY123" s="318"/>
      <c r="AZ123" s="318"/>
      <c r="BA123" s="318"/>
      <c r="BB123" s="318"/>
      <c r="BC123" s="318"/>
      <c r="BD123" s="318"/>
      <c r="BE123" s="318"/>
      <c r="BF123" s="318"/>
      <c r="BG123" s="318"/>
      <c r="BH123" s="318"/>
      <c r="BI123" s="318"/>
      <c r="BJ123" s="318"/>
      <c r="BK123" s="318"/>
    </row>
    <row r="124" spans="1:63" ht="18" customHeight="1" x14ac:dyDescent="0.4">
      <c r="A124" s="56" t="s">
        <v>145</v>
      </c>
      <c r="C124" s="1" t="s">
        <v>205</v>
      </c>
    </row>
    <row r="125" spans="1:63" ht="18" customHeight="1" x14ac:dyDescent="0.4">
      <c r="A125" s="56"/>
      <c r="C125" s="1" t="s">
        <v>206</v>
      </c>
    </row>
    <row r="126" spans="1:63" ht="18" customHeight="1" x14ac:dyDescent="0.4">
      <c r="A126" s="56" t="s">
        <v>145</v>
      </c>
      <c r="C126" s="1" t="s">
        <v>207</v>
      </c>
    </row>
    <row r="127" spans="1:63" ht="18" customHeight="1" x14ac:dyDescent="0.4">
      <c r="C127" s="1" t="s">
        <v>208</v>
      </c>
    </row>
    <row r="128" spans="1:63" ht="14.25" x14ac:dyDescent="0.4">
      <c r="A128" s="18" t="s">
        <v>148</v>
      </c>
      <c r="AK128" s="150" t="s">
        <v>279</v>
      </c>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0"/>
      <c r="BI128" s="150"/>
      <c r="BJ128" s="150"/>
      <c r="BK128" s="150"/>
    </row>
    <row r="129" spans="1:63" x14ac:dyDescent="0.4">
      <c r="A129" s="1" t="s">
        <v>149</v>
      </c>
      <c r="P129" s="1" t="s">
        <v>151</v>
      </c>
      <c r="S129" s="240">
        <f>AE102</f>
        <v>0</v>
      </c>
      <c r="T129" s="240"/>
      <c r="U129" s="240"/>
      <c r="V129" s="240"/>
      <c r="W129" s="1" t="s">
        <v>152</v>
      </c>
      <c r="AK129" s="150"/>
      <c r="AL129" s="150"/>
      <c r="AM129" s="150"/>
      <c r="AN129" s="150"/>
      <c r="AO129" s="150"/>
      <c r="AP129" s="150"/>
      <c r="AQ129" s="150"/>
      <c r="AR129" s="150"/>
      <c r="AS129" s="150"/>
      <c r="AT129" s="150"/>
      <c r="AU129" s="150"/>
      <c r="AV129" s="150"/>
      <c r="AW129" s="150"/>
      <c r="AX129" s="150"/>
      <c r="AY129" s="150"/>
      <c r="AZ129" s="150"/>
      <c r="BA129" s="150"/>
      <c r="BB129" s="150"/>
      <c r="BC129" s="150"/>
      <c r="BD129" s="150"/>
      <c r="BE129" s="150"/>
      <c r="BF129" s="150"/>
      <c r="BG129" s="150"/>
      <c r="BH129" s="150"/>
      <c r="BI129" s="150"/>
      <c r="BJ129" s="150"/>
      <c r="BK129" s="150"/>
    </row>
    <row r="130" spans="1:63" ht="24.95" customHeight="1" x14ac:dyDescent="0.4">
      <c r="A130" s="230" t="s">
        <v>164</v>
      </c>
      <c r="B130" s="230"/>
      <c r="C130" s="181" t="s">
        <v>153</v>
      </c>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3"/>
    </row>
    <row r="131" spans="1:63" ht="24.95" customHeight="1" x14ac:dyDescent="0.4">
      <c r="A131" s="231"/>
      <c r="B131" s="231"/>
      <c r="C131" s="5" t="s">
        <v>154</v>
      </c>
      <c r="D131" s="5"/>
      <c r="E131" s="5"/>
      <c r="F131" s="5"/>
      <c r="G131" s="5"/>
      <c r="H131" s="5"/>
      <c r="I131" s="5"/>
      <c r="J131" s="5"/>
      <c r="K131" s="5"/>
      <c r="L131" s="5"/>
      <c r="M131" s="5"/>
      <c r="N131" s="5"/>
      <c r="O131" s="5"/>
      <c r="P131" s="5"/>
      <c r="Q131" s="5"/>
      <c r="R131" s="5"/>
      <c r="S131" s="34"/>
      <c r="T131" s="34"/>
      <c r="U131" s="34"/>
      <c r="V131" s="34"/>
      <c r="W131" s="5"/>
      <c r="X131" s="5"/>
      <c r="Y131" s="5"/>
      <c r="Z131" s="5"/>
      <c r="AA131" s="5"/>
      <c r="AB131" s="5"/>
      <c r="AC131" s="5"/>
      <c r="AD131" s="5"/>
      <c r="AE131" s="5"/>
      <c r="AF131" s="5"/>
      <c r="AG131" s="5"/>
      <c r="AH131" s="5"/>
      <c r="AI131" s="6"/>
    </row>
    <row r="132" spans="1:63" ht="24.95" customHeight="1" x14ac:dyDescent="0.4">
      <c r="A132" s="231"/>
      <c r="B132" s="231"/>
      <c r="C132" s="8"/>
      <c r="D132" s="8" t="s">
        <v>155</v>
      </c>
      <c r="E132" s="8"/>
      <c r="F132" s="8"/>
      <c r="G132" s="8"/>
      <c r="H132" s="8"/>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3"/>
    </row>
    <row r="133" spans="1:63" ht="24.95" customHeight="1" x14ac:dyDescent="0.4">
      <c r="A133" s="234" t="str">
        <f>IF(COUNTIF(A134:A138,A130)&gt;=1,A130,"")</f>
        <v/>
      </c>
      <c r="B133" s="234"/>
      <c r="C133" s="85" t="s">
        <v>156</v>
      </c>
      <c r="D133" s="86"/>
      <c r="E133" s="86"/>
      <c r="F133" s="86"/>
      <c r="G133" s="86"/>
      <c r="H133" s="86"/>
      <c r="I133" s="86"/>
      <c r="J133" s="86"/>
      <c r="K133" s="86"/>
      <c r="L133" s="86"/>
      <c r="M133" s="86"/>
      <c r="N133" s="86"/>
      <c r="O133" s="86"/>
      <c r="P133" s="86"/>
      <c r="Q133" s="86"/>
      <c r="R133" s="86"/>
      <c r="S133" s="87"/>
      <c r="T133" s="87"/>
      <c r="U133" s="87"/>
      <c r="V133" s="87"/>
      <c r="W133" s="86"/>
      <c r="X133" s="86"/>
      <c r="Y133" s="86"/>
      <c r="Z133" s="86"/>
      <c r="AA133" s="86"/>
      <c r="AB133" s="86"/>
      <c r="AC133" s="86"/>
      <c r="AD133" s="86"/>
      <c r="AE133" s="86"/>
      <c r="AF133" s="86"/>
      <c r="AG133" s="86"/>
      <c r="AH133" s="86"/>
      <c r="AI133" s="88"/>
    </row>
    <row r="134" spans="1:63" ht="24.95" customHeight="1" x14ac:dyDescent="0.4">
      <c r="A134" s="229"/>
      <c r="B134" s="229"/>
      <c r="C134" s="11" t="s">
        <v>157</v>
      </c>
      <c r="D134" s="11" t="s">
        <v>158</v>
      </c>
      <c r="E134" s="11"/>
      <c r="F134" s="11"/>
      <c r="G134" s="11"/>
      <c r="H134" s="11"/>
      <c r="I134" s="11"/>
      <c r="J134" s="11"/>
      <c r="K134" s="11"/>
      <c r="L134" s="11"/>
      <c r="M134" s="11"/>
      <c r="N134" s="11"/>
      <c r="O134" s="11"/>
      <c r="P134" s="11"/>
      <c r="Q134" s="11"/>
      <c r="R134" s="11"/>
      <c r="S134" s="32"/>
      <c r="T134" s="32"/>
      <c r="U134" s="32"/>
      <c r="V134" s="32"/>
      <c r="W134" s="11"/>
      <c r="X134" s="11"/>
      <c r="Y134" s="11"/>
      <c r="Z134" s="11"/>
      <c r="AA134" s="11"/>
      <c r="AB134" s="11"/>
      <c r="AC134" s="11"/>
      <c r="AD134" s="11"/>
      <c r="AE134" s="11"/>
      <c r="AF134" s="11"/>
      <c r="AG134" s="11"/>
      <c r="AH134" s="11"/>
      <c r="AI134" s="12"/>
    </row>
    <row r="135" spans="1:63" ht="24.95" customHeight="1" x14ac:dyDescent="0.4">
      <c r="A135" s="234"/>
      <c r="B135" s="234"/>
      <c r="C135" s="89"/>
      <c r="D135" s="89" t="s">
        <v>155</v>
      </c>
      <c r="E135" s="89"/>
      <c r="F135" s="89"/>
      <c r="G135" s="89"/>
      <c r="H135" s="89"/>
      <c r="I135" s="235"/>
      <c r="J135" s="235"/>
      <c r="K135" s="235"/>
      <c r="L135" s="235"/>
      <c r="M135" s="235"/>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6"/>
    </row>
    <row r="136" spans="1:63" ht="24.95" customHeight="1" x14ac:dyDescent="0.4">
      <c r="A136" s="229"/>
      <c r="B136" s="229"/>
      <c r="C136" s="11" t="s">
        <v>159</v>
      </c>
      <c r="D136" s="11" t="s">
        <v>160</v>
      </c>
      <c r="E136" s="11"/>
      <c r="F136" s="11"/>
      <c r="G136" s="11"/>
      <c r="H136" s="11"/>
      <c r="I136" s="11"/>
      <c r="J136" s="11"/>
      <c r="K136" s="11"/>
      <c r="L136" s="11"/>
      <c r="M136" s="11"/>
      <c r="N136" s="11"/>
      <c r="O136" s="11"/>
      <c r="P136" s="11"/>
      <c r="Q136" s="11"/>
      <c r="R136" s="11"/>
      <c r="S136" s="32"/>
      <c r="T136" s="32"/>
      <c r="U136" s="32"/>
      <c r="V136" s="32"/>
      <c r="W136" s="11"/>
      <c r="X136" s="11"/>
      <c r="Y136" s="11"/>
      <c r="Z136" s="11"/>
      <c r="AA136" s="11"/>
      <c r="AB136" s="11"/>
      <c r="AC136" s="11"/>
      <c r="AD136" s="11"/>
      <c r="AE136" s="11"/>
      <c r="AF136" s="11"/>
      <c r="AG136" s="11"/>
      <c r="AH136" s="11"/>
      <c r="AI136" s="12"/>
    </row>
    <row r="137" spans="1:63" ht="24.95" customHeight="1" x14ac:dyDescent="0.4">
      <c r="A137" s="234"/>
      <c r="B137" s="234"/>
      <c r="C137" s="89"/>
      <c r="D137" s="89" t="s">
        <v>155</v>
      </c>
      <c r="E137" s="89"/>
      <c r="F137" s="89"/>
      <c r="G137" s="89"/>
      <c r="H137" s="89"/>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6"/>
    </row>
    <row r="138" spans="1:63" ht="24.95" customHeight="1" thickBot="1" x14ac:dyDescent="0.45">
      <c r="A138" s="228"/>
      <c r="B138" s="228"/>
      <c r="C138" s="90" t="s">
        <v>161</v>
      </c>
      <c r="D138" s="90" t="s">
        <v>162</v>
      </c>
      <c r="E138" s="90"/>
      <c r="F138" s="90"/>
      <c r="G138" s="90"/>
      <c r="H138" s="90"/>
      <c r="I138" s="90"/>
      <c r="J138" s="90"/>
      <c r="K138" s="90"/>
      <c r="L138" s="90"/>
      <c r="M138" s="90"/>
      <c r="N138" s="90"/>
      <c r="O138" s="90"/>
      <c r="P138" s="90"/>
      <c r="Q138" s="90"/>
      <c r="R138" s="90"/>
      <c r="S138" s="91"/>
      <c r="T138" s="91"/>
      <c r="U138" s="91"/>
      <c r="V138" s="91"/>
      <c r="W138" s="90"/>
      <c r="X138" s="90"/>
      <c r="Y138" s="90"/>
      <c r="Z138" s="90"/>
      <c r="AA138" s="90"/>
      <c r="AB138" s="90"/>
      <c r="AC138" s="90"/>
      <c r="AD138" s="90"/>
      <c r="AE138" s="90"/>
      <c r="AF138" s="90"/>
      <c r="AG138" s="90"/>
      <c r="AH138" s="90"/>
      <c r="AI138" s="92"/>
    </row>
    <row r="139" spans="1:63" ht="24.95" customHeight="1" thickTop="1" x14ac:dyDescent="0.4">
      <c r="A139" s="229"/>
      <c r="B139" s="229"/>
      <c r="C139" s="8" t="s">
        <v>163</v>
      </c>
      <c r="D139" s="8"/>
      <c r="E139" s="8"/>
      <c r="F139" s="8"/>
      <c r="G139" s="8"/>
      <c r="H139" s="8"/>
      <c r="I139" s="8"/>
      <c r="J139" s="8"/>
      <c r="K139" s="8"/>
      <c r="L139" s="8"/>
      <c r="M139" s="8"/>
      <c r="N139" s="8"/>
      <c r="O139" s="8"/>
      <c r="P139" s="8"/>
      <c r="Q139" s="8"/>
      <c r="R139" s="8"/>
      <c r="S139" s="38"/>
      <c r="T139" s="38"/>
      <c r="U139" s="38"/>
      <c r="V139" s="38"/>
      <c r="W139" s="8"/>
      <c r="X139" s="8"/>
      <c r="Y139" s="8"/>
      <c r="Z139" s="8"/>
      <c r="AA139" s="8"/>
      <c r="AB139" s="8"/>
      <c r="AC139" s="8"/>
      <c r="AD139" s="8"/>
      <c r="AE139" s="8"/>
      <c r="AF139" s="8"/>
      <c r="AG139" s="8"/>
      <c r="AH139" s="8"/>
      <c r="AI139" s="9"/>
    </row>
    <row r="140" spans="1:63" x14ac:dyDescent="0.4">
      <c r="S140" s="84"/>
      <c r="T140" s="84"/>
      <c r="U140" s="84"/>
      <c r="V140" s="84"/>
    </row>
    <row r="141" spans="1:63" x14ac:dyDescent="0.4">
      <c r="A141" s="1" t="s">
        <v>150</v>
      </c>
      <c r="W141" s="1" t="s">
        <v>151</v>
      </c>
      <c r="Z141" s="240">
        <f>AE112</f>
        <v>0</v>
      </c>
      <c r="AA141" s="240"/>
      <c r="AB141" s="240"/>
      <c r="AC141" s="240"/>
      <c r="AD141" s="1" t="s">
        <v>152</v>
      </c>
    </row>
    <row r="142" spans="1:63" ht="24.95" customHeight="1" x14ac:dyDescent="0.4">
      <c r="A142" s="230" t="s">
        <v>164</v>
      </c>
      <c r="B142" s="230"/>
      <c r="C142" s="181" t="s">
        <v>153</v>
      </c>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3"/>
    </row>
    <row r="143" spans="1:63" ht="24.95" customHeight="1" x14ac:dyDescent="0.4">
      <c r="A143" s="231"/>
      <c r="B143" s="231"/>
      <c r="C143" s="5" t="s">
        <v>154</v>
      </c>
      <c r="D143" s="5"/>
      <c r="E143" s="5"/>
      <c r="F143" s="5"/>
      <c r="G143" s="5"/>
      <c r="H143" s="5"/>
      <c r="I143" s="5"/>
      <c r="J143" s="5"/>
      <c r="K143" s="5"/>
      <c r="L143" s="5"/>
      <c r="M143" s="5"/>
      <c r="N143" s="5"/>
      <c r="O143" s="5"/>
      <c r="P143" s="5"/>
      <c r="Q143" s="5"/>
      <c r="R143" s="5"/>
      <c r="S143" s="34"/>
      <c r="T143" s="34"/>
      <c r="U143" s="34"/>
      <c r="V143" s="34"/>
      <c r="W143" s="5"/>
      <c r="X143" s="5"/>
      <c r="Y143" s="5"/>
      <c r="Z143" s="5"/>
      <c r="AA143" s="5"/>
      <c r="AB143" s="5"/>
      <c r="AC143" s="5"/>
      <c r="AD143" s="5"/>
      <c r="AE143" s="5"/>
      <c r="AF143" s="5"/>
      <c r="AG143" s="5"/>
      <c r="AH143" s="5"/>
      <c r="AI143" s="6"/>
    </row>
    <row r="144" spans="1:63" ht="24.95" customHeight="1" x14ac:dyDescent="0.4">
      <c r="A144" s="231"/>
      <c r="B144" s="231"/>
      <c r="C144" s="8"/>
      <c r="D144" s="8" t="s">
        <v>155</v>
      </c>
      <c r="E144" s="8"/>
      <c r="F144" s="8"/>
      <c r="G144" s="8"/>
      <c r="H144" s="8"/>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3"/>
    </row>
    <row r="145" spans="1:36" ht="24.95" customHeight="1" x14ac:dyDescent="0.4">
      <c r="A145" s="234" t="str">
        <f>IF(COUNTIF(A146:A150,A142)&gt;=1,A142,"")</f>
        <v/>
      </c>
      <c r="B145" s="234"/>
      <c r="C145" s="85" t="s">
        <v>156</v>
      </c>
      <c r="D145" s="86"/>
      <c r="E145" s="86"/>
      <c r="F145" s="86"/>
      <c r="G145" s="86"/>
      <c r="H145" s="86"/>
      <c r="I145" s="86"/>
      <c r="J145" s="86"/>
      <c r="K145" s="86"/>
      <c r="L145" s="86"/>
      <c r="M145" s="86"/>
      <c r="N145" s="86"/>
      <c r="O145" s="86"/>
      <c r="P145" s="86"/>
      <c r="Q145" s="86"/>
      <c r="R145" s="86"/>
      <c r="S145" s="87"/>
      <c r="T145" s="87"/>
      <c r="U145" s="87"/>
      <c r="V145" s="87"/>
      <c r="W145" s="86"/>
      <c r="X145" s="86"/>
      <c r="Y145" s="86"/>
      <c r="Z145" s="86"/>
      <c r="AA145" s="86"/>
      <c r="AB145" s="86"/>
      <c r="AC145" s="86"/>
      <c r="AD145" s="86"/>
      <c r="AE145" s="86"/>
      <c r="AF145" s="86"/>
      <c r="AG145" s="86"/>
      <c r="AH145" s="86"/>
      <c r="AI145" s="88"/>
    </row>
    <row r="146" spans="1:36" ht="24.95" customHeight="1" x14ac:dyDescent="0.4">
      <c r="A146" s="229"/>
      <c r="B146" s="229"/>
      <c r="C146" s="11" t="s">
        <v>157</v>
      </c>
      <c r="D146" s="11" t="s">
        <v>158</v>
      </c>
      <c r="E146" s="11"/>
      <c r="F146" s="11"/>
      <c r="G146" s="11"/>
      <c r="H146" s="11"/>
      <c r="I146" s="11"/>
      <c r="J146" s="11"/>
      <c r="K146" s="11"/>
      <c r="L146" s="11"/>
      <c r="M146" s="11"/>
      <c r="N146" s="11"/>
      <c r="O146" s="11"/>
      <c r="P146" s="11"/>
      <c r="Q146" s="11"/>
      <c r="R146" s="11"/>
      <c r="S146" s="32"/>
      <c r="T146" s="32"/>
      <c r="U146" s="32"/>
      <c r="V146" s="32"/>
      <c r="W146" s="11"/>
      <c r="X146" s="11"/>
      <c r="Y146" s="11"/>
      <c r="Z146" s="11"/>
      <c r="AA146" s="11"/>
      <c r="AB146" s="11"/>
      <c r="AC146" s="11"/>
      <c r="AD146" s="11"/>
      <c r="AE146" s="11"/>
      <c r="AF146" s="11"/>
      <c r="AG146" s="11"/>
      <c r="AH146" s="11"/>
      <c r="AI146" s="12"/>
    </row>
    <row r="147" spans="1:36" ht="24.95" customHeight="1" x14ac:dyDescent="0.4">
      <c r="A147" s="234"/>
      <c r="B147" s="234"/>
      <c r="C147" s="89"/>
      <c r="D147" s="89" t="s">
        <v>155</v>
      </c>
      <c r="E147" s="89"/>
      <c r="F147" s="89"/>
      <c r="G147" s="89"/>
      <c r="H147" s="89"/>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6"/>
    </row>
    <row r="148" spans="1:36" ht="24.95" customHeight="1" x14ac:dyDescent="0.4">
      <c r="A148" s="229"/>
      <c r="B148" s="229"/>
      <c r="C148" s="11" t="s">
        <v>159</v>
      </c>
      <c r="D148" s="11" t="s">
        <v>160</v>
      </c>
      <c r="E148" s="11"/>
      <c r="F148" s="11"/>
      <c r="G148" s="11"/>
      <c r="H148" s="11"/>
      <c r="I148" s="11"/>
      <c r="J148" s="11"/>
      <c r="K148" s="11"/>
      <c r="L148" s="11"/>
      <c r="M148" s="11"/>
      <c r="N148" s="11"/>
      <c r="O148" s="11"/>
      <c r="P148" s="11"/>
      <c r="Q148" s="11"/>
      <c r="R148" s="11"/>
      <c r="S148" s="32"/>
      <c r="T148" s="32"/>
      <c r="U148" s="32"/>
      <c r="V148" s="32"/>
      <c r="W148" s="11"/>
      <c r="X148" s="11"/>
      <c r="Y148" s="11"/>
      <c r="Z148" s="11"/>
      <c r="AA148" s="11"/>
      <c r="AB148" s="11"/>
      <c r="AC148" s="11"/>
      <c r="AD148" s="11"/>
      <c r="AE148" s="11"/>
      <c r="AF148" s="11"/>
      <c r="AG148" s="11"/>
      <c r="AH148" s="11"/>
      <c r="AI148" s="12"/>
    </row>
    <row r="149" spans="1:36" ht="24.95" customHeight="1" x14ac:dyDescent="0.4">
      <c r="A149" s="234"/>
      <c r="B149" s="234"/>
      <c r="C149" s="89"/>
      <c r="D149" s="89" t="s">
        <v>155</v>
      </c>
      <c r="E149" s="89"/>
      <c r="F149" s="89"/>
      <c r="G149" s="89"/>
      <c r="H149" s="89"/>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6"/>
    </row>
    <row r="150" spans="1:36" ht="24.95" customHeight="1" thickBot="1" x14ac:dyDescent="0.45">
      <c r="A150" s="228"/>
      <c r="B150" s="228"/>
      <c r="C150" s="90" t="s">
        <v>161</v>
      </c>
      <c r="D150" s="90" t="s">
        <v>162</v>
      </c>
      <c r="E150" s="90"/>
      <c r="F150" s="90"/>
      <c r="G150" s="90"/>
      <c r="H150" s="90"/>
      <c r="I150" s="90"/>
      <c r="J150" s="90"/>
      <c r="K150" s="90"/>
      <c r="L150" s="90"/>
      <c r="M150" s="90"/>
      <c r="N150" s="90"/>
      <c r="O150" s="90"/>
      <c r="P150" s="90"/>
      <c r="Q150" s="90"/>
      <c r="R150" s="90"/>
      <c r="S150" s="91"/>
      <c r="T150" s="91"/>
      <c r="U150" s="91"/>
      <c r="V150" s="91"/>
      <c r="W150" s="90"/>
      <c r="X150" s="90"/>
      <c r="Y150" s="90"/>
      <c r="Z150" s="90"/>
      <c r="AA150" s="90"/>
      <c r="AB150" s="90"/>
      <c r="AC150" s="90"/>
      <c r="AD150" s="90"/>
      <c r="AE150" s="90"/>
      <c r="AF150" s="90"/>
      <c r="AG150" s="90"/>
      <c r="AH150" s="90"/>
      <c r="AI150" s="92"/>
    </row>
    <row r="151" spans="1:36" ht="24.95" customHeight="1" thickTop="1" x14ac:dyDescent="0.4">
      <c r="A151" s="229"/>
      <c r="B151" s="229"/>
      <c r="C151" s="8" t="s">
        <v>163</v>
      </c>
      <c r="D151" s="8"/>
      <c r="E151" s="8"/>
      <c r="F151" s="8"/>
      <c r="G151" s="8"/>
      <c r="H151" s="8"/>
      <c r="I151" s="8"/>
      <c r="J151" s="8"/>
      <c r="K151" s="8"/>
      <c r="L151" s="8"/>
      <c r="M151" s="8"/>
      <c r="N151" s="8"/>
      <c r="O151" s="8"/>
      <c r="P151" s="8"/>
      <c r="Q151" s="8"/>
      <c r="R151" s="8"/>
      <c r="S151" s="38"/>
      <c r="T151" s="38"/>
      <c r="U151" s="38"/>
      <c r="V151" s="38"/>
      <c r="W151" s="8"/>
      <c r="X151" s="8"/>
      <c r="Y151" s="8"/>
      <c r="Z151" s="8"/>
      <c r="AA151" s="8"/>
      <c r="AB151" s="8"/>
      <c r="AC151" s="8"/>
      <c r="AD151" s="8"/>
      <c r="AE151" s="8"/>
      <c r="AF151" s="8"/>
      <c r="AG151" s="8"/>
      <c r="AH151" s="8"/>
      <c r="AI151" s="9"/>
    </row>
    <row r="152" spans="1:36" x14ac:dyDescent="0.4">
      <c r="S152" s="84"/>
      <c r="T152" s="84"/>
      <c r="U152" s="84"/>
      <c r="V152" s="84"/>
    </row>
    <row r="153" spans="1:36" ht="18" customHeight="1" x14ac:dyDescent="0.4">
      <c r="A153" s="56" t="s">
        <v>145</v>
      </c>
      <c r="C153" s="1" t="s">
        <v>165</v>
      </c>
    </row>
    <row r="154" spans="1:36" ht="18" customHeight="1" x14ac:dyDescent="0.4">
      <c r="A154" s="56"/>
      <c r="C154" s="1" t="s">
        <v>166</v>
      </c>
    </row>
    <row r="155" spans="1:36" ht="18" customHeight="1" x14ac:dyDescent="0.4">
      <c r="C155" s="1" t="s">
        <v>167</v>
      </c>
    </row>
    <row r="156" spans="1:36" ht="18" customHeight="1" x14ac:dyDescent="0.4">
      <c r="A156" s="17" t="s">
        <v>168</v>
      </c>
    </row>
    <row r="157" spans="1:36" ht="24.95" customHeight="1" x14ac:dyDescent="0.4">
      <c r="A157" s="224" t="s">
        <v>169</v>
      </c>
      <c r="B157" s="210"/>
      <c r="C157" s="210"/>
      <c r="D157" s="210"/>
      <c r="E157" s="210"/>
      <c r="F157" s="211"/>
      <c r="G157" s="95" t="s">
        <v>33</v>
      </c>
      <c r="H157" s="96"/>
      <c r="I157" s="96"/>
      <c r="J157" s="96"/>
      <c r="K157" s="96"/>
      <c r="L157" s="165"/>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225"/>
    </row>
    <row r="158" spans="1:36" ht="24.95" customHeight="1" x14ac:dyDescent="0.4">
      <c r="A158" s="212"/>
      <c r="B158" s="213"/>
      <c r="C158" s="213"/>
      <c r="D158" s="213"/>
      <c r="E158" s="213"/>
      <c r="F158" s="214"/>
      <c r="G158" s="95" t="s">
        <v>34</v>
      </c>
      <c r="H158" s="96"/>
      <c r="I158" s="96"/>
      <c r="J158" s="96"/>
      <c r="K158" s="96"/>
      <c r="L158" s="165"/>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225"/>
    </row>
    <row r="159" spans="1:36" ht="24.95" customHeight="1" x14ac:dyDescent="0.4">
      <c r="A159" s="212"/>
      <c r="B159" s="213"/>
      <c r="C159" s="213"/>
      <c r="D159" s="213"/>
      <c r="E159" s="213"/>
      <c r="F159" s="214"/>
      <c r="G159" s="95" t="s">
        <v>35</v>
      </c>
      <c r="H159" s="96"/>
      <c r="I159" s="96"/>
      <c r="J159" s="96"/>
      <c r="K159" s="96"/>
      <c r="L159" s="226"/>
      <c r="M159" s="227"/>
      <c r="N159" s="227"/>
      <c r="O159" s="227"/>
      <c r="P159" s="94" t="s">
        <v>171</v>
      </c>
      <c r="Q159" s="94"/>
      <c r="R159" s="94"/>
      <c r="S159" s="94"/>
      <c r="T159" s="94"/>
      <c r="U159" s="94"/>
      <c r="V159" s="94"/>
      <c r="W159" s="14"/>
      <c r="X159" s="14"/>
      <c r="Y159" s="14"/>
      <c r="Z159" s="14"/>
      <c r="AA159" s="14"/>
      <c r="AB159" s="14"/>
      <c r="AC159" s="14"/>
      <c r="AD159" s="14"/>
      <c r="AE159" s="14"/>
      <c r="AF159" s="14"/>
      <c r="AG159" s="14"/>
      <c r="AH159" s="14"/>
      <c r="AI159" s="15"/>
    </row>
    <row r="160" spans="1:36" ht="24.95" customHeight="1" x14ac:dyDescent="0.4">
      <c r="A160" s="215"/>
      <c r="B160" s="216"/>
      <c r="C160" s="216"/>
      <c r="D160" s="216"/>
      <c r="E160" s="216"/>
      <c r="F160" s="217"/>
      <c r="G160" s="95" t="s">
        <v>36</v>
      </c>
      <c r="H160" s="96"/>
      <c r="I160" s="96"/>
      <c r="J160" s="96"/>
      <c r="K160" s="96"/>
      <c r="L160" s="165"/>
      <c r="M160" s="166"/>
      <c r="N160" s="140"/>
      <c r="O160" s="8" t="s">
        <v>7</v>
      </c>
      <c r="P160" s="140"/>
      <c r="Q160" s="8" t="s">
        <v>9</v>
      </c>
      <c r="R160" s="140"/>
      <c r="S160" s="8" t="s">
        <v>170</v>
      </c>
      <c r="T160" s="8"/>
      <c r="U160" s="8"/>
      <c r="V160" s="8"/>
      <c r="W160" s="8"/>
      <c r="X160" s="8"/>
      <c r="Y160" s="8"/>
      <c r="Z160" s="8"/>
      <c r="AA160" s="8"/>
      <c r="AB160" s="8"/>
      <c r="AC160" s="8"/>
      <c r="AD160" s="8"/>
      <c r="AE160" s="8"/>
      <c r="AF160" s="8"/>
      <c r="AG160" s="8"/>
      <c r="AH160" s="8"/>
      <c r="AI160" s="9"/>
      <c r="AJ160" s="11"/>
    </row>
    <row r="161" spans="1:63" ht="24.95" customHeight="1" x14ac:dyDescent="0.4">
      <c r="A161" s="224" t="s">
        <v>172</v>
      </c>
      <c r="B161" s="210"/>
      <c r="C161" s="210"/>
      <c r="D161" s="210"/>
      <c r="E161" s="210"/>
      <c r="F161" s="211"/>
      <c r="G161" s="95" t="s">
        <v>33</v>
      </c>
      <c r="H161" s="96"/>
      <c r="I161" s="96"/>
      <c r="J161" s="96"/>
      <c r="K161" s="96"/>
      <c r="L161" s="165"/>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225"/>
    </row>
    <row r="162" spans="1:63" ht="24.95" customHeight="1" x14ac:dyDescent="0.4">
      <c r="A162" s="212"/>
      <c r="B162" s="213"/>
      <c r="C162" s="213"/>
      <c r="D162" s="213"/>
      <c r="E162" s="213"/>
      <c r="F162" s="214"/>
      <c r="G162" s="95" t="s">
        <v>34</v>
      </c>
      <c r="H162" s="96"/>
      <c r="I162" s="96"/>
      <c r="J162" s="96"/>
      <c r="K162" s="96"/>
      <c r="L162" s="165"/>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225"/>
    </row>
    <row r="163" spans="1:63" ht="24.95" customHeight="1" x14ac:dyDescent="0.4">
      <c r="A163" s="212"/>
      <c r="B163" s="213"/>
      <c r="C163" s="213"/>
      <c r="D163" s="213"/>
      <c r="E163" s="213"/>
      <c r="F163" s="214"/>
      <c r="G163" s="95" t="s">
        <v>35</v>
      </c>
      <c r="H163" s="96"/>
      <c r="I163" s="96"/>
      <c r="J163" s="96"/>
      <c r="K163" s="96"/>
      <c r="L163" s="226"/>
      <c r="M163" s="227"/>
      <c r="N163" s="227"/>
      <c r="O163" s="227"/>
      <c r="P163" s="94" t="s">
        <v>171</v>
      </c>
      <c r="Q163" s="94"/>
      <c r="R163" s="94"/>
      <c r="S163" s="94"/>
      <c r="T163" s="94"/>
      <c r="U163" s="94"/>
      <c r="V163" s="94"/>
      <c r="W163" s="14"/>
      <c r="X163" s="14"/>
      <c r="Y163" s="14"/>
      <c r="Z163" s="14"/>
      <c r="AA163" s="14"/>
      <c r="AB163" s="14"/>
      <c r="AC163" s="14"/>
      <c r="AD163" s="14"/>
      <c r="AE163" s="14"/>
      <c r="AF163" s="14"/>
      <c r="AG163" s="14"/>
      <c r="AH163" s="14"/>
      <c r="AI163" s="15"/>
    </row>
    <row r="164" spans="1:63" ht="24.95" customHeight="1" x14ac:dyDescent="0.4">
      <c r="A164" s="215"/>
      <c r="B164" s="216"/>
      <c r="C164" s="216"/>
      <c r="D164" s="216"/>
      <c r="E164" s="216"/>
      <c r="F164" s="217"/>
      <c r="G164" s="95" t="s">
        <v>36</v>
      </c>
      <c r="H164" s="96"/>
      <c r="I164" s="96"/>
      <c r="J164" s="96"/>
      <c r="K164" s="96"/>
      <c r="L164" s="165"/>
      <c r="M164" s="166"/>
      <c r="N164" s="140"/>
      <c r="O164" s="8" t="s">
        <v>7</v>
      </c>
      <c r="P164" s="140"/>
      <c r="Q164" s="8" t="s">
        <v>9</v>
      </c>
      <c r="R164" s="140"/>
      <c r="S164" s="8" t="s">
        <v>59</v>
      </c>
      <c r="T164" s="8"/>
      <c r="U164" s="8"/>
      <c r="V164" s="8"/>
      <c r="W164" s="8"/>
      <c r="X164" s="8"/>
      <c r="Y164" s="8"/>
      <c r="Z164" s="8"/>
      <c r="AA164" s="8"/>
      <c r="AB164" s="8"/>
      <c r="AC164" s="8"/>
      <c r="AD164" s="8"/>
      <c r="AE164" s="8"/>
      <c r="AF164" s="8"/>
      <c r="AG164" s="8"/>
      <c r="AH164" s="8"/>
      <c r="AI164" s="9"/>
    </row>
    <row r="165" spans="1:63" ht="24.95" customHeight="1" x14ac:dyDescent="0.4">
      <c r="A165" s="209" t="s">
        <v>173</v>
      </c>
      <c r="B165" s="210"/>
      <c r="C165" s="210"/>
      <c r="D165" s="210"/>
      <c r="E165" s="210"/>
      <c r="F165" s="211"/>
      <c r="G165" s="95" t="s">
        <v>33</v>
      </c>
      <c r="H165" s="96"/>
      <c r="I165" s="96"/>
      <c r="J165" s="96"/>
      <c r="K165" s="96"/>
      <c r="L165" s="165"/>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225"/>
    </row>
    <row r="166" spans="1:63" ht="24.95" customHeight="1" x14ac:dyDescent="0.4">
      <c r="A166" s="212"/>
      <c r="B166" s="213"/>
      <c r="C166" s="213"/>
      <c r="D166" s="213"/>
      <c r="E166" s="213"/>
      <c r="F166" s="214"/>
      <c r="G166" s="95" t="s">
        <v>34</v>
      </c>
      <c r="H166" s="96"/>
      <c r="I166" s="96"/>
      <c r="J166" s="96"/>
      <c r="K166" s="96"/>
      <c r="L166" s="165"/>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225"/>
    </row>
    <row r="167" spans="1:63" ht="24.95" customHeight="1" x14ac:dyDescent="0.4">
      <c r="A167" s="212"/>
      <c r="B167" s="213"/>
      <c r="C167" s="213"/>
      <c r="D167" s="213"/>
      <c r="E167" s="213"/>
      <c r="F167" s="214"/>
      <c r="G167" s="95" t="s">
        <v>35</v>
      </c>
      <c r="H167" s="96"/>
      <c r="I167" s="96"/>
      <c r="J167" s="96"/>
      <c r="K167" s="96"/>
      <c r="L167" s="226"/>
      <c r="M167" s="227"/>
      <c r="N167" s="227"/>
      <c r="O167" s="227"/>
      <c r="P167" s="94" t="s">
        <v>171</v>
      </c>
      <c r="Q167" s="94"/>
      <c r="R167" s="94"/>
      <c r="S167" s="94"/>
      <c r="T167" s="94"/>
      <c r="U167" s="94"/>
      <c r="V167" s="94"/>
      <c r="W167" s="14"/>
      <c r="X167" s="14"/>
      <c r="Y167" s="14"/>
      <c r="Z167" s="14"/>
      <c r="AA167" s="14"/>
      <c r="AB167" s="14"/>
      <c r="AC167" s="14"/>
      <c r="AD167" s="14"/>
      <c r="AE167" s="14"/>
      <c r="AF167" s="14"/>
      <c r="AG167" s="14"/>
      <c r="AH167" s="14"/>
      <c r="AI167" s="15"/>
    </row>
    <row r="168" spans="1:63" ht="24.95" customHeight="1" x14ac:dyDescent="0.4">
      <c r="A168" s="215"/>
      <c r="B168" s="216"/>
      <c r="C168" s="216"/>
      <c r="D168" s="216"/>
      <c r="E168" s="216"/>
      <c r="F168" s="217"/>
      <c r="G168" s="95" t="s">
        <v>36</v>
      </c>
      <c r="H168" s="96"/>
      <c r="I168" s="96"/>
      <c r="J168" s="96"/>
      <c r="K168" s="96"/>
      <c r="L168" s="165"/>
      <c r="M168" s="166"/>
      <c r="N168" s="140"/>
      <c r="O168" s="8" t="s">
        <v>7</v>
      </c>
      <c r="P168" s="140"/>
      <c r="Q168" s="8" t="s">
        <v>9</v>
      </c>
      <c r="R168" s="140"/>
      <c r="S168" s="8" t="s">
        <v>59</v>
      </c>
      <c r="T168" s="8"/>
      <c r="U168" s="8"/>
      <c r="V168" s="8"/>
      <c r="W168" s="8"/>
      <c r="X168" s="8"/>
      <c r="Y168" s="8"/>
      <c r="Z168" s="8"/>
      <c r="AA168" s="8"/>
      <c r="AB168" s="8"/>
      <c r="AC168" s="8"/>
      <c r="AD168" s="8"/>
      <c r="AE168" s="8"/>
      <c r="AF168" s="8"/>
      <c r="AG168" s="8"/>
      <c r="AH168" s="8"/>
      <c r="AI168" s="9"/>
    </row>
    <row r="169" spans="1:63" ht="24.95" customHeight="1" x14ac:dyDescent="0.4">
      <c r="A169" s="209" t="s">
        <v>174</v>
      </c>
      <c r="B169" s="210"/>
      <c r="C169" s="210"/>
      <c r="D169" s="210"/>
      <c r="E169" s="210"/>
      <c r="F169" s="211"/>
      <c r="G169" s="95" t="s">
        <v>33</v>
      </c>
      <c r="H169" s="96"/>
      <c r="I169" s="96"/>
      <c r="J169" s="96"/>
      <c r="K169" s="96"/>
      <c r="L169" s="165"/>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225"/>
    </row>
    <row r="170" spans="1:63" ht="24.95" customHeight="1" x14ac:dyDescent="0.4">
      <c r="A170" s="212"/>
      <c r="B170" s="213"/>
      <c r="C170" s="213"/>
      <c r="D170" s="213"/>
      <c r="E170" s="213"/>
      <c r="F170" s="214"/>
      <c r="G170" s="95" t="s">
        <v>34</v>
      </c>
      <c r="H170" s="96"/>
      <c r="I170" s="96"/>
      <c r="J170" s="96"/>
      <c r="K170" s="96"/>
      <c r="L170" s="165"/>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225"/>
    </row>
    <row r="171" spans="1:63" ht="24.95" customHeight="1" x14ac:dyDescent="0.4">
      <c r="A171" s="212"/>
      <c r="B171" s="213"/>
      <c r="C171" s="213"/>
      <c r="D171" s="213"/>
      <c r="E171" s="213"/>
      <c r="F171" s="214"/>
      <c r="G171" s="95" t="s">
        <v>35</v>
      </c>
      <c r="H171" s="96"/>
      <c r="I171" s="96"/>
      <c r="J171" s="96"/>
      <c r="K171" s="96"/>
      <c r="L171" s="226"/>
      <c r="M171" s="227"/>
      <c r="N171" s="227"/>
      <c r="O171" s="227"/>
      <c r="P171" s="94" t="s">
        <v>171</v>
      </c>
      <c r="Q171" s="94"/>
      <c r="R171" s="94"/>
      <c r="S171" s="94"/>
      <c r="T171" s="94"/>
      <c r="U171" s="94"/>
      <c r="V171" s="94"/>
      <c r="W171" s="14"/>
      <c r="X171" s="14"/>
      <c r="Y171" s="14"/>
      <c r="Z171" s="14"/>
      <c r="AA171" s="14"/>
      <c r="AB171" s="14"/>
      <c r="AC171" s="14"/>
      <c r="AD171" s="14"/>
      <c r="AE171" s="14"/>
      <c r="AF171" s="14"/>
      <c r="AG171" s="14"/>
      <c r="AH171" s="14"/>
      <c r="AI171" s="15"/>
    </row>
    <row r="172" spans="1:63" ht="24.95" customHeight="1" x14ac:dyDescent="0.4">
      <c r="A172" s="215"/>
      <c r="B172" s="216"/>
      <c r="C172" s="216"/>
      <c r="D172" s="216"/>
      <c r="E172" s="216"/>
      <c r="F172" s="217"/>
      <c r="G172" s="95" t="s">
        <v>36</v>
      </c>
      <c r="H172" s="96"/>
      <c r="I172" s="96"/>
      <c r="J172" s="96"/>
      <c r="K172" s="96"/>
      <c r="L172" s="165"/>
      <c r="M172" s="166"/>
      <c r="N172" s="140"/>
      <c r="O172" s="8" t="s">
        <v>7</v>
      </c>
      <c r="P172" s="140"/>
      <c r="Q172" s="8" t="s">
        <v>9</v>
      </c>
      <c r="R172" s="140"/>
      <c r="S172" s="8" t="s">
        <v>59</v>
      </c>
      <c r="T172" s="8"/>
      <c r="U172" s="8"/>
      <c r="V172" s="8"/>
      <c r="W172" s="8"/>
      <c r="X172" s="8"/>
      <c r="Y172" s="8"/>
      <c r="Z172" s="8"/>
      <c r="AA172" s="8"/>
      <c r="AB172" s="8"/>
      <c r="AC172" s="8"/>
      <c r="AD172" s="8"/>
      <c r="AE172" s="8"/>
      <c r="AF172" s="8"/>
      <c r="AG172" s="8"/>
      <c r="AH172" s="8"/>
      <c r="AI172" s="9"/>
    </row>
    <row r="173" spans="1:63" ht="18" customHeight="1" x14ac:dyDescent="0.4">
      <c r="A173" s="18" t="s">
        <v>175</v>
      </c>
      <c r="AI173" s="19"/>
      <c r="AK173" s="150" t="s">
        <v>280</v>
      </c>
      <c r="AL173" s="150"/>
      <c r="AM173" s="150"/>
      <c r="AN173" s="150"/>
      <c r="AO173" s="150"/>
      <c r="AP173" s="150"/>
      <c r="AQ173" s="150"/>
      <c r="AR173" s="150"/>
      <c r="AS173" s="150"/>
      <c r="AT173" s="150"/>
      <c r="AU173" s="150"/>
      <c r="AV173" s="150"/>
      <c r="AW173" s="150"/>
      <c r="AX173" s="150"/>
      <c r="AY173" s="150"/>
      <c r="AZ173" s="150"/>
      <c r="BA173" s="150"/>
      <c r="BB173" s="150"/>
      <c r="BC173" s="150"/>
      <c r="BD173" s="150"/>
      <c r="BE173" s="150"/>
      <c r="BF173" s="150"/>
      <c r="BG173" s="150"/>
      <c r="BH173" s="150"/>
      <c r="BI173" s="150"/>
      <c r="BJ173" s="150"/>
      <c r="BK173" s="150"/>
    </row>
    <row r="174" spans="1:63" ht="20.100000000000001" customHeight="1" x14ac:dyDescent="0.4">
      <c r="A174" s="230" t="s">
        <v>14</v>
      </c>
      <c r="B174" s="230"/>
      <c r="C174" s="230"/>
      <c r="D174" s="230"/>
      <c r="E174" s="230" t="s">
        <v>20</v>
      </c>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c r="AC174" s="230"/>
      <c r="AD174" s="230"/>
      <c r="AE174" s="230"/>
      <c r="AF174" s="230"/>
      <c r="AG174" s="230"/>
      <c r="AH174" s="230"/>
      <c r="AI174" s="230"/>
      <c r="AK174" s="154"/>
      <c r="AL174" s="154"/>
      <c r="AM174" s="154"/>
      <c r="AN174" s="154"/>
      <c r="AO174" s="154"/>
      <c r="AP174" s="154"/>
      <c r="AQ174" s="154"/>
      <c r="AR174" s="154"/>
      <c r="AS174" s="154"/>
      <c r="AT174" s="154"/>
      <c r="AU174" s="154"/>
      <c r="AV174" s="154"/>
      <c r="AW174" s="154"/>
      <c r="AX174" s="154"/>
      <c r="AY174" s="154"/>
      <c r="AZ174" s="154"/>
      <c r="BA174" s="154"/>
      <c r="BB174" s="154"/>
      <c r="BC174" s="154"/>
      <c r="BD174" s="154"/>
      <c r="BE174" s="154"/>
      <c r="BF174" s="154"/>
      <c r="BG174" s="154"/>
      <c r="BH174" s="154"/>
      <c r="BI174" s="154"/>
      <c r="BJ174" s="154"/>
      <c r="BK174" s="154"/>
    </row>
    <row r="175" spans="1:63" ht="99.95" customHeight="1" x14ac:dyDescent="0.4">
      <c r="A175" s="230" t="s">
        <v>15</v>
      </c>
      <c r="B175" s="230"/>
      <c r="C175" s="230"/>
      <c r="D175" s="230"/>
      <c r="E175" s="250"/>
      <c r="F175" s="250"/>
      <c r="G175" s="250"/>
      <c r="H175" s="250"/>
      <c r="I175" s="250"/>
      <c r="J175" s="250"/>
      <c r="K175" s="250"/>
      <c r="L175" s="250"/>
      <c r="M175" s="250"/>
      <c r="N175" s="250"/>
      <c r="O175" s="250"/>
      <c r="P175" s="250"/>
      <c r="Q175" s="250"/>
      <c r="R175" s="250"/>
      <c r="S175" s="250"/>
      <c r="T175" s="250"/>
      <c r="U175" s="250"/>
      <c r="V175" s="250"/>
      <c r="W175" s="250"/>
      <c r="X175" s="250"/>
      <c r="Y175" s="250"/>
      <c r="Z175" s="250"/>
      <c r="AA175" s="250"/>
      <c r="AB175" s="250"/>
      <c r="AC175" s="250"/>
      <c r="AD175" s="250"/>
      <c r="AE175" s="250"/>
      <c r="AF175" s="250"/>
      <c r="AG175" s="250"/>
      <c r="AH175" s="250"/>
      <c r="AI175" s="250"/>
      <c r="AK175" s="128" t="s">
        <v>217</v>
      </c>
      <c r="AL175" s="250" t="s">
        <v>219</v>
      </c>
      <c r="AM175" s="321"/>
      <c r="AN175" s="321"/>
      <c r="AO175" s="321"/>
      <c r="AP175" s="321"/>
      <c r="AQ175" s="321"/>
      <c r="AR175" s="321"/>
      <c r="AS175" s="321"/>
      <c r="AT175" s="321"/>
      <c r="AU175" s="321"/>
      <c r="AV175" s="321"/>
      <c r="AW175" s="321"/>
      <c r="AX175" s="321"/>
      <c r="AY175" s="321"/>
      <c r="AZ175" s="321"/>
      <c r="BA175" s="321"/>
      <c r="BB175" s="321"/>
      <c r="BC175" s="321"/>
      <c r="BD175" s="321"/>
      <c r="BE175" s="321"/>
      <c r="BF175" s="321"/>
      <c r="BG175" s="321"/>
      <c r="BH175" s="321"/>
      <c r="BI175" s="321"/>
      <c r="BJ175" s="321"/>
      <c r="BK175" s="321"/>
    </row>
    <row r="176" spans="1:63" ht="99.95" customHeight="1" x14ac:dyDescent="0.4">
      <c r="A176" s="230" t="s">
        <v>16</v>
      </c>
      <c r="B176" s="230"/>
      <c r="C176" s="230"/>
      <c r="D176" s="230"/>
      <c r="E176" s="250"/>
      <c r="F176" s="250"/>
      <c r="G176" s="250"/>
      <c r="H176" s="250"/>
      <c r="I176" s="250"/>
      <c r="J176" s="250"/>
      <c r="K176" s="250"/>
      <c r="L176" s="250"/>
      <c r="M176" s="250"/>
      <c r="N176" s="250"/>
      <c r="O176" s="250"/>
      <c r="P176" s="250"/>
      <c r="Q176" s="250"/>
      <c r="R176" s="250"/>
      <c r="S176" s="250"/>
      <c r="T176" s="250"/>
      <c r="U176" s="250"/>
      <c r="V176" s="250"/>
      <c r="W176" s="250"/>
      <c r="X176" s="250"/>
      <c r="Y176" s="250"/>
      <c r="Z176" s="250"/>
      <c r="AA176" s="250"/>
      <c r="AB176" s="250"/>
      <c r="AC176" s="250"/>
      <c r="AD176" s="250"/>
      <c r="AE176" s="250"/>
      <c r="AF176" s="250"/>
      <c r="AG176" s="250"/>
      <c r="AH176" s="250"/>
      <c r="AI176" s="250"/>
      <c r="AK176" s="128" t="s">
        <v>217</v>
      </c>
      <c r="AL176" s="250" t="s">
        <v>220</v>
      </c>
      <c r="AM176" s="321"/>
      <c r="AN176" s="321"/>
      <c r="AO176" s="321"/>
      <c r="AP176" s="321"/>
      <c r="AQ176" s="321"/>
      <c r="AR176" s="321"/>
      <c r="AS176" s="321"/>
      <c r="AT176" s="321"/>
      <c r="AU176" s="321"/>
      <c r="AV176" s="321"/>
      <c r="AW176" s="321"/>
      <c r="AX176" s="321"/>
      <c r="AY176" s="321"/>
      <c r="AZ176" s="321"/>
      <c r="BA176" s="321"/>
      <c r="BB176" s="321"/>
      <c r="BC176" s="321"/>
      <c r="BD176" s="321"/>
      <c r="BE176" s="321"/>
      <c r="BF176" s="321"/>
      <c r="BG176" s="321"/>
      <c r="BH176" s="321"/>
      <c r="BI176" s="321"/>
      <c r="BJ176" s="321"/>
      <c r="BK176" s="321"/>
    </row>
    <row r="177" spans="1:63" ht="99.95" customHeight="1" x14ac:dyDescent="0.4">
      <c r="A177" s="230" t="s">
        <v>17</v>
      </c>
      <c r="B177" s="230"/>
      <c r="C177" s="230"/>
      <c r="D177" s="230"/>
      <c r="E177" s="250"/>
      <c r="F177" s="250"/>
      <c r="G177" s="250"/>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c r="AD177" s="250"/>
      <c r="AE177" s="250"/>
      <c r="AF177" s="250"/>
      <c r="AG177" s="250"/>
      <c r="AH177" s="250"/>
      <c r="AI177" s="250"/>
      <c r="AK177" s="128" t="s">
        <v>217</v>
      </c>
      <c r="AL177" s="250" t="s">
        <v>221</v>
      </c>
      <c r="AM177" s="321"/>
      <c r="AN177" s="321"/>
      <c r="AO177" s="321"/>
      <c r="AP177" s="321"/>
      <c r="AQ177" s="321"/>
      <c r="AR177" s="321"/>
      <c r="AS177" s="321"/>
      <c r="AT177" s="321"/>
      <c r="AU177" s="321"/>
      <c r="AV177" s="321"/>
      <c r="AW177" s="321"/>
      <c r="AX177" s="321"/>
      <c r="AY177" s="321"/>
      <c r="AZ177" s="321"/>
      <c r="BA177" s="321"/>
      <c r="BB177" s="321"/>
      <c r="BC177" s="321"/>
      <c r="BD177" s="321"/>
      <c r="BE177" s="321"/>
      <c r="BF177" s="321"/>
      <c r="BG177" s="321"/>
      <c r="BH177" s="321"/>
      <c r="BI177" s="321"/>
      <c r="BJ177" s="321"/>
      <c r="BK177" s="321"/>
    </row>
    <row r="178" spans="1:63" ht="99.95" customHeight="1" x14ac:dyDescent="0.4">
      <c r="A178" s="230" t="s">
        <v>18</v>
      </c>
      <c r="B178" s="230"/>
      <c r="C178" s="230"/>
      <c r="D178" s="230"/>
      <c r="E178" s="250"/>
      <c r="F178" s="250"/>
      <c r="G178" s="250"/>
      <c r="H178" s="250"/>
      <c r="I178" s="250"/>
      <c r="J178" s="250"/>
      <c r="K178" s="250"/>
      <c r="L178" s="250"/>
      <c r="M178" s="250"/>
      <c r="N178" s="250"/>
      <c r="O178" s="250"/>
      <c r="P178" s="250"/>
      <c r="Q178" s="250"/>
      <c r="R178" s="250"/>
      <c r="S178" s="250"/>
      <c r="T178" s="250"/>
      <c r="U178" s="250"/>
      <c r="V178" s="250"/>
      <c r="W178" s="250"/>
      <c r="X178" s="250"/>
      <c r="Y178" s="250"/>
      <c r="Z178" s="250"/>
      <c r="AA178" s="250"/>
      <c r="AB178" s="250"/>
      <c r="AC178" s="250"/>
      <c r="AD178" s="250"/>
      <c r="AE178" s="250"/>
      <c r="AF178" s="250"/>
      <c r="AG178" s="250"/>
      <c r="AH178" s="250"/>
      <c r="AI178" s="250"/>
      <c r="AK178" s="137"/>
      <c r="AL178" s="138"/>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row>
    <row r="179" spans="1:63" ht="99.95" customHeight="1" x14ac:dyDescent="0.4">
      <c r="A179" s="230" t="s">
        <v>19</v>
      </c>
      <c r="B179" s="230"/>
      <c r="C179" s="230"/>
      <c r="D179" s="230"/>
      <c r="E179" s="250"/>
      <c r="F179" s="250"/>
      <c r="G179" s="250"/>
      <c r="H179" s="250"/>
      <c r="I179" s="250"/>
      <c r="J179" s="250"/>
      <c r="K179" s="250"/>
      <c r="L179" s="250"/>
      <c r="M179" s="250"/>
      <c r="N179" s="250"/>
      <c r="O179" s="250"/>
      <c r="P179" s="250"/>
      <c r="Q179" s="250"/>
      <c r="R179" s="250"/>
      <c r="S179" s="250"/>
      <c r="T179" s="250"/>
      <c r="U179" s="250"/>
      <c r="V179" s="250"/>
      <c r="W179" s="250"/>
      <c r="X179" s="250"/>
      <c r="Y179" s="250"/>
      <c r="Z179" s="250"/>
      <c r="AA179" s="250"/>
      <c r="AB179" s="250"/>
      <c r="AC179" s="250"/>
      <c r="AD179" s="250"/>
      <c r="AE179" s="250"/>
      <c r="AF179" s="250"/>
      <c r="AG179" s="250"/>
      <c r="AH179" s="250"/>
      <c r="AI179" s="250"/>
      <c r="AK179" s="137"/>
      <c r="AL179" s="138"/>
      <c r="AM179" s="139"/>
      <c r="AN179" s="139"/>
      <c r="AO179" s="139"/>
      <c r="AP179" s="139"/>
      <c r="AQ179" s="139"/>
      <c r="AR179" s="139"/>
      <c r="AS179" s="139"/>
      <c r="AT179" s="139"/>
      <c r="AU179" s="139"/>
      <c r="AV179" s="139"/>
      <c r="AW179" s="139"/>
      <c r="AX179" s="139"/>
      <c r="AY179" s="139"/>
      <c r="AZ179" s="139"/>
      <c r="BA179" s="139"/>
      <c r="BB179" s="139"/>
      <c r="BC179" s="139"/>
      <c r="BD179" s="139"/>
      <c r="BE179" s="139"/>
      <c r="BF179" s="139"/>
      <c r="BG179" s="139"/>
      <c r="BH179" s="139"/>
      <c r="BI179" s="139"/>
      <c r="BJ179" s="139"/>
      <c r="BK179" s="139"/>
    </row>
    <row r="180" spans="1:63" ht="20.100000000000001" customHeight="1" x14ac:dyDescent="0.4">
      <c r="A180" s="56" t="s">
        <v>145</v>
      </c>
      <c r="C180" s="1" t="s">
        <v>176</v>
      </c>
    </row>
    <row r="181" spans="1:63" ht="20.100000000000001" customHeight="1" x14ac:dyDescent="0.4">
      <c r="A181" s="56" t="s">
        <v>145</v>
      </c>
      <c r="C181" s="1" t="s">
        <v>177</v>
      </c>
    </row>
    <row r="182" spans="1:63" ht="20.100000000000001" customHeight="1" x14ac:dyDescent="0.4">
      <c r="A182" s="56"/>
      <c r="C182" s="1" t="s">
        <v>178</v>
      </c>
    </row>
    <row r="183" spans="1:63" ht="18" customHeight="1" x14ac:dyDescent="0.4">
      <c r="A183" s="18" t="s">
        <v>179</v>
      </c>
      <c r="AI183" s="19"/>
    </row>
    <row r="184" spans="1:63" ht="20.100000000000001" customHeight="1" x14ac:dyDescent="0.4">
      <c r="A184" s="224" t="s">
        <v>180</v>
      </c>
      <c r="B184" s="210"/>
      <c r="C184" s="210"/>
      <c r="D184" s="210"/>
      <c r="E184" s="211"/>
      <c r="F184" s="13" t="s">
        <v>181</v>
      </c>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5"/>
      <c r="AJ184" s="11"/>
      <c r="AK184" s="11"/>
      <c r="AL184" s="11"/>
      <c r="AM184" s="11"/>
      <c r="AN184" s="11"/>
      <c r="AO184" s="11"/>
    </row>
    <row r="185" spans="1:63" ht="20.100000000000001" customHeight="1" x14ac:dyDescent="0.4">
      <c r="A185" s="212"/>
      <c r="B185" s="213"/>
      <c r="C185" s="213"/>
      <c r="D185" s="213"/>
      <c r="E185" s="214"/>
      <c r="F185" s="251"/>
      <c r="G185" s="252"/>
      <c r="H185" s="85" t="s">
        <v>157</v>
      </c>
      <c r="I185" s="86" t="s">
        <v>12</v>
      </c>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8"/>
      <c r="AJ185" s="11"/>
      <c r="AK185" s="11"/>
      <c r="AL185" s="11"/>
      <c r="AM185" s="11"/>
      <c r="AN185" s="11"/>
      <c r="AO185" s="11"/>
    </row>
    <row r="186" spans="1:63" ht="20.100000000000001" customHeight="1" x14ac:dyDescent="0.4">
      <c r="A186" s="212"/>
      <c r="B186" s="213"/>
      <c r="C186" s="213"/>
      <c r="D186" s="213"/>
      <c r="E186" s="214"/>
      <c r="F186" s="253"/>
      <c r="G186" s="254"/>
      <c r="H186" s="97" t="s">
        <v>159</v>
      </c>
      <c r="I186" s="98" t="s">
        <v>182</v>
      </c>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9"/>
      <c r="AJ186" s="11"/>
      <c r="AK186" s="11"/>
      <c r="AL186" s="11"/>
      <c r="AM186" s="11"/>
      <c r="AN186" s="11"/>
      <c r="AO186" s="11"/>
    </row>
    <row r="187" spans="1:63" ht="20.100000000000001" customHeight="1" x14ac:dyDescent="0.4">
      <c r="A187" s="215"/>
      <c r="B187" s="216"/>
      <c r="C187" s="216"/>
      <c r="D187" s="216"/>
      <c r="E187" s="217"/>
      <c r="F187" s="255"/>
      <c r="G187" s="256"/>
      <c r="H187" s="8" t="s">
        <v>161</v>
      </c>
      <c r="I187" s="8" t="s">
        <v>13</v>
      </c>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9"/>
      <c r="AJ187" s="11"/>
      <c r="AK187" s="11"/>
      <c r="AL187" s="11"/>
      <c r="AM187" s="11"/>
      <c r="AN187" s="11"/>
      <c r="AO187" s="11"/>
    </row>
    <row r="188" spans="1:63" ht="18" customHeight="1" x14ac:dyDescent="0.4">
      <c r="A188" s="18"/>
      <c r="AI188" s="19" t="s">
        <v>183</v>
      </c>
      <c r="AK188" s="152" t="s">
        <v>281</v>
      </c>
      <c r="AL188" s="152"/>
      <c r="AM188" s="152"/>
      <c r="AN188" s="152"/>
      <c r="AO188" s="152"/>
      <c r="AP188" s="152"/>
      <c r="AQ188" s="152"/>
      <c r="AR188" s="152"/>
      <c r="AS188" s="152"/>
      <c r="AT188" s="152"/>
      <c r="AU188" s="152"/>
      <c r="AV188" s="152"/>
      <c r="AW188" s="152"/>
      <c r="AX188" s="152"/>
      <c r="AY188" s="152"/>
      <c r="AZ188" s="152"/>
      <c r="BA188" s="152"/>
      <c r="BB188" s="152"/>
      <c r="BC188" s="152"/>
      <c r="BD188" s="152"/>
      <c r="BE188" s="152"/>
      <c r="BF188" s="152"/>
      <c r="BG188" s="152"/>
      <c r="BH188" s="152"/>
      <c r="BI188" s="152"/>
      <c r="BJ188" s="152"/>
      <c r="BK188" s="152"/>
    </row>
    <row r="189" spans="1:63" ht="24.95" customHeight="1" x14ac:dyDescent="0.4">
      <c r="A189" s="209" t="s">
        <v>191</v>
      </c>
      <c r="B189" s="210"/>
      <c r="C189" s="210"/>
      <c r="D189" s="210"/>
      <c r="E189" s="210"/>
      <c r="F189" s="210"/>
      <c r="G189" s="211"/>
      <c r="H189" s="218" t="s">
        <v>184</v>
      </c>
      <c r="I189" s="219"/>
      <c r="J189" s="219"/>
      <c r="K189" s="220"/>
      <c r="L189" s="218" t="s">
        <v>185</v>
      </c>
      <c r="M189" s="219"/>
      <c r="N189" s="219"/>
      <c r="O189" s="220"/>
      <c r="P189" s="218" t="s">
        <v>186</v>
      </c>
      <c r="Q189" s="219"/>
      <c r="R189" s="219"/>
      <c r="S189" s="220"/>
      <c r="T189" s="218" t="s">
        <v>187</v>
      </c>
      <c r="U189" s="219"/>
      <c r="V189" s="219"/>
      <c r="W189" s="220"/>
      <c r="X189" s="218" t="s">
        <v>188</v>
      </c>
      <c r="Y189" s="219"/>
      <c r="Z189" s="219"/>
      <c r="AA189" s="220"/>
      <c r="AB189" s="218" t="s">
        <v>189</v>
      </c>
      <c r="AC189" s="219"/>
      <c r="AD189" s="219"/>
      <c r="AE189" s="220"/>
      <c r="AF189" s="218" t="s">
        <v>190</v>
      </c>
      <c r="AG189" s="219"/>
      <c r="AH189" s="219"/>
      <c r="AI189" s="220"/>
      <c r="AK189" s="152"/>
      <c r="AL189" s="152"/>
      <c r="AM189" s="152"/>
      <c r="AN189" s="152"/>
      <c r="AO189" s="152"/>
      <c r="AP189" s="152"/>
      <c r="AQ189" s="152"/>
      <c r="AR189" s="152"/>
      <c r="AS189" s="152"/>
      <c r="AT189" s="152"/>
      <c r="AU189" s="152"/>
      <c r="AV189" s="152"/>
      <c r="AW189" s="152"/>
      <c r="AX189" s="152"/>
      <c r="AY189" s="152"/>
      <c r="AZ189" s="152"/>
      <c r="BA189" s="152"/>
      <c r="BB189" s="152"/>
      <c r="BC189" s="152"/>
      <c r="BD189" s="152"/>
      <c r="BE189" s="152"/>
      <c r="BF189" s="152"/>
      <c r="BG189" s="152"/>
      <c r="BH189" s="152"/>
      <c r="BI189" s="152"/>
      <c r="BJ189" s="152"/>
      <c r="BK189" s="152"/>
    </row>
    <row r="190" spans="1:63" ht="13.5" customHeight="1" x14ac:dyDescent="0.4">
      <c r="A190" s="212"/>
      <c r="B190" s="213"/>
      <c r="C190" s="213"/>
      <c r="D190" s="213"/>
      <c r="E190" s="213"/>
      <c r="F190" s="213"/>
      <c r="G190" s="214"/>
      <c r="H190" s="221" t="s">
        <v>194</v>
      </c>
      <c r="I190" s="222"/>
      <c r="J190" s="222"/>
      <c r="K190" s="223"/>
      <c r="L190" s="221" t="s">
        <v>194</v>
      </c>
      <c r="M190" s="222"/>
      <c r="N190" s="222"/>
      <c r="O190" s="223"/>
      <c r="P190" s="221" t="s">
        <v>194</v>
      </c>
      <c r="Q190" s="222"/>
      <c r="R190" s="222"/>
      <c r="S190" s="223"/>
      <c r="T190" s="221" t="s">
        <v>194</v>
      </c>
      <c r="U190" s="222"/>
      <c r="V190" s="222"/>
      <c r="W190" s="223"/>
      <c r="X190" s="221" t="s">
        <v>194</v>
      </c>
      <c r="Y190" s="222"/>
      <c r="Z190" s="222"/>
      <c r="AA190" s="223"/>
      <c r="AB190" s="221" t="s">
        <v>194</v>
      </c>
      <c r="AC190" s="222"/>
      <c r="AD190" s="222"/>
      <c r="AE190" s="223"/>
      <c r="AF190" s="221" t="s">
        <v>194</v>
      </c>
      <c r="AG190" s="222"/>
      <c r="AH190" s="222"/>
      <c r="AI190" s="223"/>
      <c r="AL190" s="131" t="s">
        <v>222</v>
      </c>
      <c r="AM190" s="131"/>
      <c r="AN190" s="131"/>
      <c r="AO190" s="131"/>
      <c r="AP190" s="131"/>
      <c r="AQ190" s="131"/>
      <c r="AR190" s="131"/>
      <c r="AS190" s="131"/>
      <c r="AT190" s="131"/>
      <c r="AU190" s="131"/>
      <c r="AV190" s="131"/>
      <c r="AW190" s="131"/>
      <c r="AX190" s="131"/>
      <c r="AY190" s="131"/>
      <c r="AZ190" s="131"/>
      <c r="BA190" s="131"/>
      <c r="BB190" s="131"/>
      <c r="BC190" s="131"/>
      <c r="BD190" s="131"/>
      <c r="BE190" s="131"/>
      <c r="BF190" s="131"/>
      <c r="BG190" s="131"/>
      <c r="BH190" s="131"/>
      <c r="BI190" s="131"/>
      <c r="BJ190" s="131"/>
      <c r="BK190" s="131"/>
    </row>
    <row r="191" spans="1:63" ht="13.5" customHeight="1" x14ac:dyDescent="0.4">
      <c r="A191" s="215"/>
      <c r="B191" s="216"/>
      <c r="C191" s="216"/>
      <c r="D191" s="216"/>
      <c r="E191" s="216"/>
      <c r="F191" s="216"/>
      <c r="G191" s="217"/>
      <c r="H191" s="194" t="s">
        <v>195</v>
      </c>
      <c r="I191" s="195"/>
      <c r="J191" s="195"/>
      <c r="K191" s="196"/>
      <c r="L191" s="194" t="s">
        <v>195</v>
      </c>
      <c r="M191" s="195"/>
      <c r="N191" s="195"/>
      <c r="O191" s="196"/>
      <c r="P191" s="194" t="s">
        <v>195</v>
      </c>
      <c r="Q191" s="195"/>
      <c r="R191" s="195"/>
      <c r="S191" s="196"/>
      <c r="T191" s="194" t="s">
        <v>195</v>
      </c>
      <c r="U191" s="195"/>
      <c r="V191" s="195"/>
      <c r="W191" s="196"/>
      <c r="X191" s="194" t="s">
        <v>195</v>
      </c>
      <c r="Y191" s="195"/>
      <c r="Z191" s="195"/>
      <c r="AA191" s="196"/>
      <c r="AB191" s="194" t="s">
        <v>195</v>
      </c>
      <c r="AC191" s="195"/>
      <c r="AD191" s="195"/>
      <c r="AE191" s="196"/>
      <c r="AF191" s="194" t="s">
        <v>195</v>
      </c>
      <c r="AG191" s="195"/>
      <c r="AH191" s="195"/>
      <c r="AI191" s="196"/>
      <c r="AL191" s="131" t="s">
        <v>223</v>
      </c>
      <c r="AM191" s="131"/>
      <c r="AN191" s="131"/>
      <c r="AO191" s="131"/>
      <c r="AP191" s="131"/>
      <c r="AQ191" s="131"/>
      <c r="AR191" s="131"/>
      <c r="AS191" s="131"/>
      <c r="AT191" s="131"/>
      <c r="AU191" s="131"/>
      <c r="AV191" s="131"/>
      <c r="AW191" s="131"/>
      <c r="AX191" s="131"/>
      <c r="AY191" s="131"/>
      <c r="AZ191" s="131"/>
      <c r="BA191" s="131"/>
      <c r="BB191" s="131"/>
      <c r="BC191" s="131"/>
      <c r="BD191" s="131"/>
      <c r="BE191" s="131"/>
      <c r="BF191" s="131"/>
      <c r="BG191" s="131"/>
      <c r="BH191" s="131"/>
      <c r="BI191" s="131"/>
      <c r="BJ191" s="131"/>
      <c r="BK191" s="131"/>
    </row>
    <row r="192" spans="1:63" ht="24.95" customHeight="1" x14ac:dyDescent="0.4">
      <c r="A192" s="108" t="s">
        <v>157</v>
      </c>
      <c r="B192" s="109" t="s">
        <v>23</v>
      </c>
      <c r="C192" s="109"/>
      <c r="D192" s="109"/>
      <c r="E192" s="109"/>
      <c r="F192" s="110"/>
      <c r="G192" s="111"/>
      <c r="H192" s="197">
        <f>SUM(H193:K195)</f>
        <v>0</v>
      </c>
      <c r="I192" s="198"/>
      <c r="J192" s="198"/>
      <c r="K192" s="199"/>
      <c r="L192" s="197">
        <f>SUM(L193:O195)</f>
        <v>0</v>
      </c>
      <c r="M192" s="198"/>
      <c r="N192" s="198"/>
      <c r="O192" s="199"/>
      <c r="P192" s="197">
        <f>SUM(P193:S195)</f>
        <v>0</v>
      </c>
      <c r="Q192" s="198"/>
      <c r="R192" s="198"/>
      <c r="S192" s="199"/>
      <c r="T192" s="197">
        <f>SUM(T193:W195)</f>
        <v>0</v>
      </c>
      <c r="U192" s="198"/>
      <c r="V192" s="198"/>
      <c r="W192" s="199"/>
      <c r="X192" s="197">
        <f>SUM(X193:AA195)</f>
        <v>0</v>
      </c>
      <c r="Y192" s="198"/>
      <c r="Z192" s="198"/>
      <c r="AA192" s="199"/>
      <c r="AB192" s="197">
        <f>SUM(AB193:AE195)</f>
        <v>0</v>
      </c>
      <c r="AC192" s="198"/>
      <c r="AD192" s="198"/>
      <c r="AE192" s="199"/>
      <c r="AF192" s="197">
        <f>SUM(AF193:AI195)</f>
        <v>0</v>
      </c>
      <c r="AG192" s="198"/>
      <c r="AH192" s="198"/>
      <c r="AI192" s="199"/>
      <c r="AK192" s="150" t="s">
        <v>229</v>
      </c>
      <c r="AL192" s="150"/>
      <c r="AM192" s="150"/>
      <c r="AN192" s="150"/>
      <c r="AO192" s="150"/>
      <c r="AP192" s="150"/>
      <c r="AQ192" s="150"/>
      <c r="AR192" s="150"/>
      <c r="AS192" s="150"/>
      <c r="AT192" s="150"/>
      <c r="AU192" s="150"/>
      <c r="AV192" s="150"/>
      <c r="AW192" s="150"/>
      <c r="AX192" s="150"/>
      <c r="AY192" s="150"/>
      <c r="AZ192" s="150"/>
      <c r="BA192" s="150"/>
      <c r="BB192" s="150"/>
      <c r="BC192" s="150"/>
      <c r="BD192" s="150"/>
      <c r="BE192" s="150"/>
      <c r="BF192" s="150"/>
      <c r="BG192" s="150"/>
      <c r="BH192" s="150"/>
      <c r="BI192" s="150"/>
      <c r="BJ192" s="150"/>
      <c r="BK192" s="150"/>
    </row>
    <row r="193" spans="1:63" ht="24.95" customHeight="1" x14ac:dyDescent="0.4">
      <c r="A193" s="112"/>
      <c r="B193" s="113"/>
      <c r="C193" s="113" t="s">
        <v>213</v>
      </c>
      <c r="D193" s="113"/>
      <c r="E193" s="113"/>
      <c r="F193" s="114"/>
      <c r="G193" s="115"/>
      <c r="H193" s="200"/>
      <c r="I193" s="201"/>
      <c r="J193" s="201"/>
      <c r="K193" s="202"/>
      <c r="L193" s="200"/>
      <c r="M193" s="201"/>
      <c r="N193" s="201"/>
      <c r="O193" s="202"/>
      <c r="P193" s="200"/>
      <c r="Q193" s="201"/>
      <c r="R193" s="201"/>
      <c r="S193" s="202"/>
      <c r="T193" s="200"/>
      <c r="U193" s="201"/>
      <c r="V193" s="201"/>
      <c r="W193" s="202"/>
      <c r="X193" s="200"/>
      <c r="Y193" s="201"/>
      <c r="Z193" s="201"/>
      <c r="AA193" s="202"/>
      <c r="AB193" s="200"/>
      <c r="AC193" s="201"/>
      <c r="AD193" s="201"/>
      <c r="AE193" s="202"/>
      <c r="AF193" s="200"/>
      <c r="AG193" s="201"/>
      <c r="AH193" s="201"/>
      <c r="AI193" s="202"/>
      <c r="AK193" s="150"/>
      <c r="AL193" s="150"/>
      <c r="AM193" s="150"/>
      <c r="AN193" s="150"/>
      <c r="AO193" s="150"/>
      <c r="AP193" s="150"/>
      <c r="AQ193" s="150"/>
      <c r="AR193" s="150"/>
      <c r="AS193" s="150"/>
      <c r="AT193" s="150"/>
      <c r="AU193" s="150"/>
      <c r="AV193" s="150"/>
      <c r="AW193" s="150"/>
      <c r="AX193" s="150"/>
      <c r="AY193" s="150"/>
      <c r="AZ193" s="150"/>
      <c r="BA193" s="150"/>
      <c r="BB193" s="150"/>
      <c r="BC193" s="150"/>
      <c r="BD193" s="150"/>
      <c r="BE193" s="150"/>
      <c r="BF193" s="150"/>
      <c r="BG193" s="150"/>
      <c r="BH193" s="150"/>
      <c r="BI193" s="150"/>
      <c r="BJ193" s="150"/>
      <c r="BK193" s="150"/>
    </row>
    <row r="194" spans="1:63" ht="24.95" customHeight="1" x14ac:dyDescent="0.4">
      <c r="A194" s="112"/>
      <c r="B194" s="113"/>
      <c r="C194" s="113" t="s">
        <v>214</v>
      </c>
      <c r="D194" s="113"/>
      <c r="E194" s="113"/>
      <c r="F194" s="114"/>
      <c r="G194" s="115"/>
      <c r="H194" s="200"/>
      <c r="I194" s="201"/>
      <c r="J194" s="201"/>
      <c r="K194" s="202"/>
      <c r="L194" s="200"/>
      <c r="M194" s="201"/>
      <c r="N194" s="201"/>
      <c r="O194" s="202"/>
      <c r="P194" s="200"/>
      <c r="Q194" s="201"/>
      <c r="R194" s="201"/>
      <c r="S194" s="202"/>
      <c r="T194" s="200"/>
      <c r="U194" s="201"/>
      <c r="V194" s="201"/>
      <c r="W194" s="202"/>
      <c r="X194" s="200"/>
      <c r="Y194" s="201"/>
      <c r="Z194" s="201"/>
      <c r="AA194" s="202"/>
      <c r="AB194" s="200"/>
      <c r="AC194" s="201"/>
      <c r="AD194" s="201"/>
      <c r="AE194" s="202"/>
      <c r="AF194" s="200"/>
      <c r="AG194" s="201"/>
      <c r="AH194" s="201"/>
      <c r="AI194" s="202"/>
      <c r="AK194" s="150"/>
      <c r="AL194" s="150"/>
      <c r="AM194" s="150"/>
      <c r="AN194" s="150"/>
      <c r="AO194" s="150"/>
      <c r="AP194" s="150"/>
      <c r="AQ194" s="150"/>
      <c r="AR194" s="150"/>
      <c r="AS194" s="150"/>
      <c r="AT194" s="150"/>
      <c r="AU194" s="150"/>
      <c r="AV194" s="150"/>
      <c r="AW194" s="150"/>
      <c r="AX194" s="150"/>
      <c r="AY194" s="150"/>
      <c r="AZ194" s="150"/>
      <c r="BA194" s="150"/>
      <c r="BB194" s="150"/>
      <c r="BC194" s="150"/>
      <c r="BD194" s="150"/>
      <c r="BE194" s="150"/>
      <c r="BF194" s="150"/>
      <c r="BG194" s="150"/>
      <c r="BH194" s="150"/>
      <c r="BI194" s="150"/>
      <c r="BJ194" s="150"/>
      <c r="BK194" s="150"/>
    </row>
    <row r="195" spans="1:63" ht="24.95" customHeight="1" x14ac:dyDescent="0.4">
      <c r="A195" s="103"/>
      <c r="B195" s="100"/>
      <c r="C195" s="100" t="s">
        <v>215</v>
      </c>
      <c r="D195" s="100"/>
      <c r="E195" s="100"/>
      <c r="F195" s="102"/>
      <c r="G195" s="104"/>
      <c r="H195" s="203"/>
      <c r="I195" s="204"/>
      <c r="J195" s="204"/>
      <c r="K195" s="205"/>
      <c r="L195" s="203"/>
      <c r="M195" s="204"/>
      <c r="N195" s="204"/>
      <c r="O195" s="205"/>
      <c r="P195" s="203"/>
      <c r="Q195" s="204"/>
      <c r="R195" s="204"/>
      <c r="S195" s="205"/>
      <c r="T195" s="203"/>
      <c r="U195" s="204"/>
      <c r="V195" s="204"/>
      <c r="W195" s="205"/>
      <c r="X195" s="203"/>
      <c r="Y195" s="204"/>
      <c r="Z195" s="204"/>
      <c r="AA195" s="205"/>
      <c r="AB195" s="203"/>
      <c r="AC195" s="204"/>
      <c r="AD195" s="204"/>
      <c r="AE195" s="205"/>
      <c r="AF195" s="203"/>
      <c r="AG195" s="204"/>
      <c r="AH195" s="204"/>
      <c r="AI195" s="205"/>
      <c r="AK195" s="150"/>
      <c r="AL195" s="150"/>
      <c r="AM195" s="150"/>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row>
    <row r="196" spans="1:63" ht="24.95" customHeight="1" x14ac:dyDescent="0.4">
      <c r="A196" s="20" t="s">
        <v>159</v>
      </c>
      <c r="B196" s="101" t="s">
        <v>22</v>
      </c>
      <c r="C196" s="101"/>
      <c r="D196" s="101"/>
      <c r="E196" s="101"/>
      <c r="F196" s="106"/>
      <c r="G196" s="107"/>
      <c r="H196" s="206"/>
      <c r="I196" s="207"/>
      <c r="J196" s="207"/>
      <c r="K196" s="208"/>
      <c r="L196" s="206"/>
      <c r="M196" s="207"/>
      <c r="N196" s="207"/>
      <c r="O196" s="208"/>
      <c r="P196" s="206"/>
      <c r="Q196" s="207"/>
      <c r="R196" s="207"/>
      <c r="S196" s="208"/>
      <c r="T196" s="206"/>
      <c r="U196" s="207"/>
      <c r="V196" s="207"/>
      <c r="W196" s="208"/>
      <c r="X196" s="206"/>
      <c r="Y196" s="207"/>
      <c r="Z196" s="207"/>
      <c r="AA196" s="208"/>
      <c r="AB196" s="206"/>
      <c r="AC196" s="207"/>
      <c r="AD196" s="207"/>
      <c r="AE196" s="208"/>
      <c r="AF196" s="206"/>
      <c r="AG196" s="207"/>
      <c r="AH196" s="207"/>
      <c r="AI196" s="208"/>
      <c r="AK196" s="150"/>
      <c r="AL196" s="150"/>
      <c r="AM196" s="150"/>
      <c r="AN196" s="150"/>
      <c r="AO196" s="150"/>
      <c r="AP196" s="150"/>
      <c r="AQ196" s="150"/>
      <c r="AR196" s="150"/>
      <c r="AS196" s="150"/>
      <c r="AT196" s="150"/>
      <c r="AU196" s="150"/>
      <c r="AV196" s="150"/>
      <c r="AW196" s="150"/>
      <c r="AX196" s="150"/>
      <c r="AY196" s="150"/>
      <c r="AZ196" s="150"/>
      <c r="BA196" s="150"/>
      <c r="BB196" s="150"/>
      <c r="BC196" s="150"/>
      <c r="BD196" s="150"/>
      <c r="BE196" s="150"/>
      <c r="BF196" s="150"/>
      <c r="BG196" s="150"/>
      <c r="BH196" s="150"/>
      <c r="BI196" s="150"/>
      <c r="BJ196" s="150"/>
      <c r="BK196" s="150"/>
    </row>
    <row r="197" spans="1:63" ht="24.95" customHeight="1" x14ac:dyDescent="0.4">
      <c r="A197" s="20" t="s">
        <v>161</v>
      </c>
      <c r="B197" s="101" t="s">
        <v>21</v>
      </c>
      <c r="C197" s="101"/>
      <c r="D197" s="101"/>
      <c r="E197" s="101"/>
      <c r="F197" s="106"/>
      <c r="G197" s="107"/>
      <c r="H197" s="206"/>
      <c r="I197" s="207"/>
      <c r="J197" s="207"/>
      <c r="K197" s="208"/>
      <c r="L197" s="206"/>
      <c r="M197" s="207"/>
      <c r="N197" s="207"/>
      <c r="O197" s="208"/>
      <c r="P197" s="206"/>
      <c r="Q197" s="207"/>
      <c r="R197" s="207"/>
      <c r="S197" s="208"/>
      <c r="T197" s="206"/>
      <c r="U197" s="207"/>
      <c r="V197" s="207"/>
      <c r="W197" s="208"/>
      <c r="X197" s="206"/>
      <c r="Y197" s="207"/>
      <c r="Z197" s="207"/>
      <c r="AA197" s="208"/>
      <c r="AB197" s="206"/>
      <c r="AC197" s="207"/>
      <c r="AD197" s="207"/>
      <c r="AE197" s="208"/>
      <c r="AF197" s="206"/>
      <c r="AG197" s="207"/>
      <c r="AH197" s="207"/>
      <c r="AI197" s="208"/>
      <c r="AK197" s="150"/>
      <c r="AL197" s="150"/>
      <c r="AM197" s="150"/>
      <c r="AN197" s="150"/>
      <c r="AO197" s="150"/>
      <c r="AP197" s="150"/>
      <c r="AQ197" s="150"/>
      <c r="AR197" s="150"/>
      <c r="AS197" s="150"/>
      <c r="AT197" s="150"/>
      <c r="AU197" s="150"/>
      <c r="AV197" s="150"/>
      <c r="AW197" s="150"/>
      <c r="AX197" s="150"/>
      <c r="AY197" s="150"/>
      <c r="AZ197" s="150"/>
      <c r="BA197" s="150"/>
      <c r="BB197" s="150"/>
      <c r="BC197" s="150"/>
      <c r="BD197" s="150"/>
      <c r="BE197" s="150"/>
      <c r="BF197" s="150"/>
      <c r="BG197" s="150"/>
      <c r="BH197" s="150"/>
      <c r="BI197" s="150"/>
      <c r="BJ197" s="150"/>
      <c r="BK197" s="150"/>
    </row>
    <row r="198" spans="1:63" ht="18" customHeight="1" x14ac:dyDescent="0.4">
      <c r="A198" s="56" t="s">
        <v>145</v>
      </c>
      <c r="C198" s="1" t="s">
        <v>192</v>
      </c>
      <c r="AK198" s="150"/>
      <c r="AL198" s="150"/>
      <c r="AM198" s="150"/>
      <c r="AN198" s="150"/>
      <c r="AO198" s="150"/>
      <c r="AP198" s="150"/>
      <c r="AQ198" s="150"/>
      <c r="AR198" s="150"/>
      <c r="AS198" s="150"/>
      <c r="AT198" s="150"/>
      <c r="AU198" s="150"/>
      <c r="AV198" s="150"/>
      <c r="AW198" s="150"/>
      <c r="AX198" s="150"/>
      <c r="AY198" s="150"/>
      <c r="AZ198" s="150"/>
      <c r="BA198" s="150"/>
      <c r="BB198" s="150"/>
      <c r="BC198" s="150"/>
      <c r="BD198" s="150"/>
      <c r="BE198" s="150"/>
      <c r="BF198" s="150"/>
      <c r="BG198" s="150"/>
      <c r="BH198" s="150"/>
      <c r="BI198" s="150"/>
      <c r="BJ198" s="150"/>
      <c r="BK198" s="150"/>
    </row>
    <row r="199" spans="1:63" ht="18" customHeight="1" x14ac:dyDescent="0.4">
      <c r="A199" s="56"/>
      <c r="C199" s="1" t="s">
        <v>193</v>
      </c>
    </row>
    <row r="201" spans="1:63" ht="24.95" customHeight="1" x14ac:dyDescent="0.4">
      <c r="A201" s="209" t="s">
        <v>257</v>
      </c>
      <c r="B201" s="210"/>
      <c r="C201" s="210"/>
      <c r="D201" s="210"/>
      <c r="E201" s="210"/>
      <c r="F201" s="210"/>
      <c r="G201" s="211"/>
      <c r="H201" s="218" t="s">
        <v>184</v>
      </c>
      <c r="I201" s="219"/>
      <c r="J201" s="219"/>
      <c r="K201" s="220"/>
      <c r="L201" s="218" t="s">
        <v>185</v>
      </c>
      <c r="M201" s="219"/>
      <c r="N201" s="219"/>
      <c r="O201" s="220"/>
      <c r="P201" s="218" t="s">
        <v>186</v>
      </c>
      <c r="Q201" s="219"/>
      <c r="R201" s="219"/>
      <c r="S201" s="220"/>
      <c r="T201" s="218" t="s">
        <v>187</v>
      </c>
      <c r="U201" s="219"/>
      <c r="V201" s="219"/>
      <c r="W201" s="220"/>
      <c r="X201" s="218" t="s">
        <v>188</v>
      </c>
      <c r="Y201" s="219"/>
      <c r="Z201" s="219"/>
      <c r="AA201" s="220"/>
      <c r="AB201" s="218" t="s">
        <v>189</v>
      </c>
      <c r="AC201" s="219"/>
      <c r="AD201" s="219"/>
      <c r="AE201" s="220"/>
      <c r="AF201" s="218" t="s">
        <v>190</v>
      </c>
      <c r="AG201" s="219"/>
      <c r="AH201" s="219"/>
      <c r="AI201" s="220"/>
    </row>
    <row r="202" spans="1:63" ht="13.5" customHeight="1" x14ac:dyDescent="0.4">
      <c r="A202" s="212"/>
      <c r="B202" s="213"/>
      <c r="C202" s="213"/>
      <c r="D202" s="213"/>
      <c r="E202" s="213"/>
      <c r="F202" s="213"/>
      <c r="G202" s="214"/>
      <c r="H202" s="221" t="s">
        <v>282</v>
      </c>
      <c r="I202" s="222"/>
      <c r="J202" s="222"/>
      <c r="K202" s="223"/>
      <c r="L202" s="221" t="s">
        <v>290</v>
      </c>
      <c r="M202" s="222"/>
      <c r="N202" s="222"/>
      <c r="O202" s="223"/>
      <c r="P202" s="221" t="s">
        <v>282</v>
      </c>
      <c r="Q202" s="222"/>
      <c r="R202" s="222"/>
      <c r="S202" s="223"/>
      <c r="T202" s="221" t="s">
        <v>282</v>
      </c>
      <c r="U202" s="222"/>
      <c r="V202" s="222"/>
      <c r="W202" s="223"/>
      <c r="X202" s="221" t="s">
        <v>282</v>
      </c>
      <c r="Y202" s="222"/>
      <c r="Z202" s="222"/>
      <c r="AA202" s="223"/>
      <c r="AB202" s="221" t="s">
        <v>282</v>
      </c>
      <c r="AC202" s="222"/>
      <c r="AD202" s="222"/>
      <c r="AE202" s="223"/>
      <c r="AF202" s="221" t="s">
        <v>282</v>
      </c>
      <c r="AG202" s="222"/>
      <c r="AH202" s="222"/>
      <c r="AI202" s="223"/>
      <c r="AL202" s="151" t="s">
        <v>224</v>
      </c>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c r="BI202" s="151"/>
      <c r="BJ202" s="151"/>
      <c r="BK202" s="151"/>
    </row>
    <row r="203" spans="1:63" ht="13.5" customHeight="1" x14ac:dyDescent="0.4">
      <c r="A203" s="215"/>
      <c r="B203" s="216"/>
      <c r="C203" s="216"/>
      <c r="D203" s="216"/>
      <c r="E203" s="216"/>
      <c r="F203" s="216"/>
      <c r="G203" s="217"/>
      <c r="H203" s="194" t="s">
        <v>283</v>
      </c>
      <c r="I203" s="195"/>
      <c r="J203" s="195"/>
      <c r="K203" s="196"/>
      <c r="L203" s="194" t="s">
        <v>283</v>
      </c>
      <c r="M203" s="195"/>
      <c r="N203" s="195"/>
      <c r="O203" s="196"/>
      <c r="P203" s="194" t="s">
        <v>283</v>
      </c>
      <c r="Q203" s="195"/>
      <c r="R203" s="195"/>
      <c r="S203" s="196"/>
      <c r="T203" s="194" t="s">
        <v>283</v>
      </c>
      <c r="U203" s="195"/>
      <c r="V203" s="195"/>
      <c r="W203" s="196"/>
      <c r="X203" s="194" t="s">
        <v>283</v>
      </c>
      <c r="Y203" s="195"/>
      <c r="Z203" s="195"/>
      <c r="AA203" s="196"/>
      <c r="AB203" s="194" t="s">
        <v>283</v>
      </c>
      <c r="AC203" s="195"/>
      <c r="AD203" s="195"/>
      <c r="AE203" s="196"/>
      <c r="AF203" s="194" t="s">
        <v>283</v>
      </c>
      <c r="AG203" s="195"/>
      <c r="AH203" s="195"/>
      <c r="AI203" s="196"/>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c r="BI203" s="151"/>
      <c r="BJ203" s="151"/>
      <c r="BK203" s="151"/>
    </row>
    <row r="204" spans="1:63" ht="30" customHeight="1" x14ac:dyDescent="0.4">
      <c r="A204" s="184" t="s">
        <v>254</v>
      </c>
      <c r="B204" s="185"/>
      <c r="C204" s="185"/>
      <c r="D204" s="185"/>
      <c r="E204" s="185"/>
      <c r="F204" s="185"/>
      <c r="G204" s="186"/>
      <c r="H204" s="190">
        <f>AA20</f>
        <v>0</v>
      </c>
      <c r="I204" s="191"/>
      <c r="J204" s="191"/>
      <c r="K204" s="116" t="s">
        <v>196</v>
      </c>
      <c r="L204" s="190"/>
      <c r="M204" s="191"/>
      <c r="N204" s="191"/>
      <c r="O204" s="116" t="s">
        <v>196</v>
      </c>
      <c r="P204" s="190"/>
      <c r="Q204" s="191"/>
      <c r="R204" s="191"/>
      <c r="S204" s="116" t="s">
        <v>196</v>
      </c>
      <c r="T204" s="190"/>
      <c r="U204" s="191"/>
      <c r="V204" s="191"/>
      <c r="W204" s="116" t="s">
        <v>196</v>
      </c>
      <c r="X204" s="190"/>
      <c r="Y204" s="191"/>
      <c r="Z204" s="191"/>
      <c r="AA204" s="116" t="s">
        <v>196</v>
      </c>
      <c r="AB204" s="190"/>
      <c r="AC204" s="191"/>
      <c r="AD204" s="191"/>
      <c r="AE204" s="116" t="s">
        <v>196</v>
      </c>
      <c r="AF204" s="190"/>
      <c r="AG204" s="191"/>
      <c r="AH204" s="191"/>
      <c r="AI204" s="116" t="s">
        <v>196</v>
      </c>
      <c r="AK204" s="1" t="s">
        <v>230</v>
      </c>
    </row>
    <row r="205" spans="1:63" ht="30" customHeight="1" x14ac:dyDescent="0.4">
      <c r="A205" s="117"/>
      <c r="B205" s="187" t="s">
        <v>253</v>
      </c>
      <c r="C205" s="188"/>
      <c r="D205" s="188"/>
      <c r="E205" s="188"/>
      <c r="F205" s="188"/>
      <c r="G205" s="189"/>
      <c r="H205" s="192">
        <v>0</v>
      </c>
      <c r="I205" s="193"/>
      <c r="J205" s="193"/>
      <c r="K205" s="118" t="s">
        <v>196</v>
      </c>
      <c r="L205" s="192"/>
      <c r="M205" s="193"/>
      <c r="N205" s="193"/>
      <c r="O205" s="118" t="s">
        <v>196</v>
      </c>
      <c r="P205" s="192"/>
      <c r="Q205" s="193"/>
      <c r="R205" s="193"/>
      <c r="S205" s="118" t="s">
        <v>196</v>
      </c>
      <c r="T205" s="192"/>
      <c r="U205" s="193"/>
      <c r="V205" s="193"/>
      <c r="W205" s="118" t="s">
        <v>196</v>
      </c>
      <c r="X205" s="192"/>
      <c r="Y205" s="193"/>
      <c r="Z205" s="193"/>
      <c r="AA205" s="118" t="s">
        <v>196</v>
      </c>
      <c r="AB205" s="192"/>
      <c r="AC205" s="193"/>
      <c r="AD205" s="193"/>
      <c r="AE205" s="118" t="s">
        <v>196</v>
      </c>
      <c r="AF205" s="192"/>
      <c r="AG205" s="193"/>
      <c r="AH205" s="193"/>
      <c r="AI205" s="118" t="s">
        <v>196</v>
      </c>
    </row>
    <row r="206" spans="1:63" x14ac:dyDescent="0.4">
      <c r="A206" s="56"/>
    </row>
    <row r="207" spans="1:63" ht="18" customHeight="1" x14ac:dyDescent="0.4">
      <c r="A207" s="18" t="s">
        <v>197</v>
      </c>
      <c r="AI207" s="43"/>
    </row>
    <row r="208" spans="1:63" ht="14.25" x14ac:dyDescent="0.4">
      <c r="A208" s="18"/>
      <c r="AI208" s="43" t="s">
        <v>183</v>
      </c>
    </row>
    <row r="209" spans="1:52" ht="20.100000000000001" customHeight="1" x14ac:dyDescent="0.4">
      <c r="A209" s="20"/>
      <c r="B209" s="21"/>
      <c r="C209" s="21"/>
      <c r="D209" s="21"/>
      <c r="E209" s="21"/>
      <c r="F209" s="181" t="s">
        <v>185</v>
      </c>
      <c r="G209" s="182"/>
      <c r="H209" s="182"/>
      <c r="I209" s="182"/>
      <c r="J209" s="183"/>
      <c r="K209" s="182" t="s">
        <v>186</v>
      </c>
      <c r="L209" s="182"/>
      <c r="M209" s="182"/>
      <c r="N209" s="182"/>
      <c r="O209" s="182"/>
      <c r="P209" s="181" t="s">
        <v>187</v>
      </c>
      <c r="Q209" s="182"/>
      <c r="R209" s="182"/>
      <c r="S209" s="182"/>
      <c r="T209" s="183"/>
      <c r="U209" s="182" t="s">
        <v>188</v>
      </c>
      <c r="V209" s="182"/>
      <c r="W209" s="182"/>
      <c r="X209" s="182"/>
      <c r="Y209" s="182"/>
      <c r="Z209" s="181" t="s">
        <v>189</v>
      </c>
      <c r="AA209" s="182"/>
      <c r="AB209" s="182"/>
      <c r="AC209" s="182"/>
      <c r="AD209" s="183"/>
      <c r="AE209" s="182" t="s">
        <v>190</v>
      </c>
      <c r="AF209" s="182"/>
      <c r="AG209" s="182"/>
      <c r="AH209" s="182"/>
      <c r="AI209" s="183"/>
      <c r="AK209" s="317" t="s">
        <v>217</v>
      </c>
      <c r="AL209" s="181" t="s">
        <v>185</v>
      </c>
      <c r="AM209" s="182"/>
      <c r="AN209" s="182"/>
      <c r="AO209" s="182"/>
      <c r="AP209" s="183"/>
      <c r="AQ209" s="182" t="s">
        <v>186</v>
      </c>
      <c r="AR209" s="182"/>
      <c r="AS209" s="182"/>
      <c r="AT209" s="182"/>
      <c r="AU209" s="182"/>
      <c r="AV209" s="181" t="s">
        <v>187</v>
      </c>
      <c r="AW209" s="182"/>
      <c r="AX209" s="182"/>
      <c r="AY209" s="182"/>
      <c r="AZ209" s="183"/>
    </row>
    <row r="210" spans="1:52" ht="13.5" customHeight="1" x14ac:dyDescent="0.4">
      <c r="A210" s="158" t="s">
        <v>201</v>
      </c>
      <c r="B210" s="159"/>
      <c r="C210" s="159"/>
      <c r="D210" s="159"/>
      <c r="E210" s="159"/>
      <c r="F210" s="4" t="s">
        <v>198</v>
      </c>
      <c r="G210" s="5"/>
      <c r="H210" s="5"/>
      <c r="I210" s="5"/>
      <c r="J210" s="6"/>
      <c r="K210" s="5" t="s">
        <v>198</v>
      </c>
      <c r="L210" s="5"/>
      <c r="M210" s="5"/>
      <c r="N210" s="5"/>
      <c r="O210" s="5"/>
      <c r="P210" s="4" t="s">
        <v>198</v>
      </c>
      <c r="Q210" s="5"/>
      <c r="R210" s="5"/>
      <c r="S210" s="5"/>
      <c r="T210" s="6"/>
      <c r="U210" s="5" t="s">
        <v>198</v>
      </c>
      <c r="V210" s="5"/>
      <c r="W210" s="5"/>
      <c r="X210" s="5"/>
      <c r="Y210" s="5"/>
      <c r="Z210" s="4" t="s">
        <v>198</v>
      </c>
      <c r="AA210" s="5"/>
      <c r="AB210" s="5"/>
      <c r="AC210" s="5"/>
      <c r="AD210" s="6"/>
      <c r="AE210" s="5" t="s">
        <v>198</v>
      </c>
      <c r="AF210" s="5"/>
      <c r="AG210" s="5"/>
      <c r="AH210" s="5"/>
      <c r="AI210" s="6"/>
      <c r="AK210" s="317"/>
      <c r="AL210" s="4" t="s">
        <v>198</v>
      </c>
      <c r="AM210" s="5"/>
      <c r="AN210" s="5"/>
      <c r="AO210" s="5"/>
      <c r="AP210" s="6"/>
      <c r="AQ210" s="5" t="s">
        <v>198</v>
      </c>
      <c r="AR210" s="5"/>
      <c r="AS210" s="5"/>
      <c r="AT210" s="5"/>
      <c r="AU210" s="5"/>
      <c r="AV210" s="4" t="s">
        <v>198</v>
      </c>
      <c r="AW210" s="5"/>
      <c r="AX210" s="5"/>
      <c r="AY210" s="5"/>
      <c r="AZ210" s="6"/>
    </row>
    <row r="211" spans="1:52" ht="13.5" customHeight="1" x14ac:dyDescent="0.4">
      <c r="A211" s="160"/>
      <c r="B211" s="161"/>
      <c r="C211" s="161"/>
      <c r="D211" s="161"/>
      <c r="E211" s="161"/>
      <c r="F211" s="155"/>
      <c r="G211" s="156"/>
      <c r="H211" s="156"/>
      <c r="I211" s="156"/>
      <c r="J211" s="157"/>
      <c r="K211" s="155"/>
      <c r="L211" s="156"/>
      <c r="M211" s="156"/>
      <c r="N211" s="156"/>
      <c r="O211" s="157"/>
      <c r="P211" s="155"/>
      <c r="Q211" s="156"/>
      <c r="R211" s="156"/>
      <c r="S211" s="156"/>
      <c r="T211" s="157"/>
      <c r="U211" s="155"/>
      <c r="V211" s="156"/>
      <c r="W211" s="156"/>
      <c r="X211" s="156"/>
      <c r="Y211" s="157"/>
      <c r="Z211" s="155"/>
      <c r="AA211" s="156"/>
      <c r="AB211" s="156"/>
      <c r="AC211" s="156"/>
      <c r="AD211" s="157"/>
      <c r="AE211" s="155"/>
      <c r="AF211" s="156"/>
      <c r="AG211" s="156"/>
      <c r="AH211" s="156"/>
      <c r="AI211" s="157"/>
      <c r="AK211" s="317"/>
      <c r="AL211" s="143" t="s">
        <v>225</v>
      </c>
      <c r="AM211" s="144"/>
      <c r="AN211" s="144"/>
      <c r="AO211" s="144"/>
      <c r="AP211" s="145"/>
      <c r="AQ211" s="143"/>
      <c r="AR211" s="144"/>
      <c r="AS211" s="144"/>
      <c r="AT211" s="144"/>
      <c r="AU211" s="145"/>
      <c r="AV211" s="143"/>
      <c r="AW211" s="144"/>
      <c r="AX211" s="144"/>
      <c r="AY211" s="144"/>
      <c r="AZ211" s="145"/>
    </row>
    <row r="212" spans="1:52" ht="13.5" customHeight="1" x14ac:dyDescent="0.4">
      <c r="A212" s="160"/>
      <c r="B212" s="161"/>
      <c r="C212" s="161"/>
      <c r="D212" s="161"/>
      <c r="E212" s="161"/>
      <c r="F212" s="173"/>
      <c r="G212" s="174"/>
      <c r="H212" s="174"/>
      <c r="I212" s="174"/>
      <c r="J212" s="175"/>
      <c r="K212" s="173"/>
      <c r="L212" s="174"/>
      <c r="M212" s="174"/>
      <c r="N212" s="174"/>
      <c r="O212" s="175"/>
      <c r="P212" s="173"/>
      <c r="Q212" s="174"/>
      <c r="R212" s="174"/>
      <c r="S212" s="174"/>
      <c r="T212" s="175"/>
      <c r="U212" s="173"/>
      <c r="V212" s="174"/>
      <c r="W212" s="174"/>
      <c r="X212" s="174"/>
      <c r="Y212" s="175"/>
      <c r="Z212" s="173"/>
      <c r="AA212" s="174"/>
      <c r="AB212" s="174"/>
      <c r="AC212" s="174"/>
      <c r="AD212" s="175"/>
      <c r="AE212" s="173"/>
      <c r="AF212" s="174"/>
      <c r="AG212" s="174"/>
      <c r="AH212" s="174"/>
      <c r="AI212" s="175"/>
      <c r="AK212" s="317"/>
      <c r="AL212" s="173">
        <v>1235</v>
      </c>
      <c r="AM212" s="174"/>
      <c r="AN212" s="174"/>
      <c r="AO212" s="174"/>
      <c r="AP212" s="175"/>
      <c r="AQ212" s="173"/>
      <c r="AR212" s="174"/>
      <c r="AS212" s="174"/>
      <c r="AT212" s="174"/>
      <c r="AU212" s="175"/>
      <c r="AV212" s="173"/>
      <c r="AW212" s="174"/>
      <c r="AX212" s="174"/>
      <c r="AY212" s="174"/>
      <c r="AZ212" s="175"/>
    </row>
    <row r="213" spans="1:52" ht="13.5" customHeight="1" x14ac:dyDescent="0.4">
      <c r="A213" s="160"/>
      <c r="B213" s="161"/>
      <c r="C213" s="161"/>
      <c r="D213" s="161"/>
      <c r="E213" s="161"/>
      <c r="F213" s="155"/>
      <c r="G213" s="156"/>
      <c r="H213" s="156"/>
      <c r="I213" s="156"/>
      <c r="J213" s="157"/>
      <c r="K213" s="155"/>
      <c r="L213" s="156"/>
      <c r="M213" s="156"/>
      <c r="N213" s="156"/>
      <c r="O213" s="157"/>
      <c r="P213" s="155"/>
      <c r="Q213" s="156"/>
      <c r="R213" s="156"/>
      <c r="S213" s="156"/>
      <c r="T213" s="157"/>
      <c r="U213" s="155"/>
      <c r="V213" s="156"/>
      <c r="W213" s="156"/>
      <c r="X213" s="156"/>
      <c r="Y213" s="157"/>
      <c r="Z213" s="155"/>
      <c r="AA213" s="156"/>
      <c r="AB213" s="156"/>
      <c r="AC213" s="156"/>
      <c r="AD213" s="157"/>
      <c r="AE213" s="155"/>
      <c r="AF213" s="156"/>
      <c r="AG213" s="156"/>
      <c r="AH213" s="156"/>
      <c r="AI213" s="157"/>
      <c r="AK213" s="317"/>
      <c r="AL213" s="143" t="s">
        <v>226</v>
      </c>
      <c r="AM213" s="144"/>
      <c r="AN213" s="144"/>
      <c r="AO213" s="144"/>
      <c r="AP213" s="145"/>
      <c r="AQ213" s="143"/>
      <c r="AR213" s="144"/>
      <c r="AS213" s="144"/>
      <c r="AT213" s="144"/>
      <c r="AU213" s="145"/>
      <c r="AV213" s="143"/>
      <c r="AW213" s="144"/>
      <c r="AX213" s="144"/>
      <c r="AY213" s="144"/>
      <c r="AZ213" s="145"/>
    </row>
    <row r="214" spans="1:52" ht="13.5" customHeight="1" x14ac:dyDescent="0.4">
      <c r="A214" s="160"/>
      <c r="B214" s="161"/>
      <c r="C214" s="161"/>
      <c r="D214" s="161"/>
      <c r="E214" s="161"/>
      <c r="F214" s="173"/>
      <c r="G214" s="174"/>
      <c r="H214" s="174"/>
      <c r="I214" s="174"/>
      <c r="J214" s="175"/>
      <c r="K214" s="173"/>
      <c r="L214" s="174"/>
      <c r="M214" s="174"/>
      <c r="N214" s="174"/>
      <c r="O214" s="175"/>
      <c r="P214" s="173"/>
      <c r="Q214" s="174"/>
      <c r="R214" s="174"/>
      <c r="S214" s="174"/>
      <c r="T214" s="175"/>
      <c r="U214" s="173"/>
      <c r="V214" s="174"/>
      <c r="W214" s="174"/>
      <c r="X214" s="174"/>
      <c r="Y214" s="175"/>
      <c r="Z214" s="173"/>
      <c r="AA214" s="174"/>
      <c r="AB214" s="174"/>
      <c r="AC214" s="174"/>
      <c r="AD214" s="175"/>
      <c r="AE214" s="173"/>
      <c r="AF214" s="174"/>
      <c r="AG214" s="174"/>
      <c r="AH214" s="174"/>
      <c r="AI214" s="175"/>
      <c r="AK214" s="317"/>
      <c r="AL214" s="173">
        <v>3000</v>
      </c>
      <c r="AM214" s="174"/>
      <c r="AN214" s="174"/>
      <c r="AO214" s="174"/>
      <c r="AP214" s="175"/>
      <c r="AQ214" s="173"/>
      <c r="AR214" s="174"/>
      <c r="AS214" s="174"/>
      <c r="AT214" s="174"/>
      <c r="AU214" s="175"/>
      <c r="AV214" s="173"/>
      <c r="AW214" s="174"/>
      <c r="AX214" s="174"/>
      <c r="AY214" s="174"/>
      <c r="AZ214" s="175"/>
    </row>
    <row r="215" spans="1:52" ht="13.5" customHeight="1" x14ac:dyDescent="0.4">
      <c r="A215" s="160"/>
      <c r="B215" s="161"/>
      <c r="C215" s="161"/>
      <c r="D215" s="161"/>
      <c r="E215" s="161"/>
      <c r="F215" s="155"/>
      <c r="G215" s="156"/>
      <c r="H215" s="156"/>
      <c r="I215" s="156"/>
      <c r="J215" s="157"/>
      <c r="K215" s="155"/>
      <c r="L215" s="156"/>
      <c r="M215" s="156"/>
      <c r="N215" s="156"/>
      <c r="O215" s="157"/>
      <c r="P215" s="155"/>
      <c r="Q215" s="156"/>
      <c r="R215" s="156"/>
      <c r="S215" s="156"/>
      <c r="T215" s="157"/>
      <c r="U215" s="155"/>
      <c r="V215" s="156"/>
      <c r="W215" s="156"/>
      <c r="X215" s="156"/>
      <c r="Y215" s="157"/>
      <c r="Z215" s="155"/>
      <c r="AA215" s="156"/>
      <c r="AB215" s="156"/>
      <c r="AC215" s="156"/>
      <c r="AD215" s="157"/>
      <c r="AE215" s="155"/>
      <c r="AF215" s="156"/>
      <c r="AG215" s="156"/>
      <c r="AH215" s="156"/>
      <c r="AI215" s="157"/>
      <c r="AK215" s="317"/>
      <c r="AL215" s="143" t="s">
        <v>227</v>
      </c>
      <c r="AM215" s="144"/>
      <c r="AN215" s="144"/>
      <c r="AO215" s="144"/>
      <c r="AP215" s="145"/>
      <c r="AQ215" s="143"/>
      <c r="AR215" s="144"/>
      <c r="AS215" s="144"/>
      <c r="AT215" s="144"/>
      <c r="AU215" s="145"/>
      <c r="AV215" s="143"/>
      <c r="AW215" s="144"/>
      <c r="AX215" s="144"/>
      <c r="AY215" s="144"/>
      <c r="AZ215" s="145"/>
    </row>
    <row r="216" spans="1:52" ht="13.5" customHeight="1" x14ac:dyDescent="0.4">
      <c r="A216" s="162"/>
      <c r="B216" s="163"/>
      <c r="C216" s="163"/>
      <c r="D216" s="163"/>
      <c r="E216" s="163"/>
      <c r="F216" s="169"/>
      <c r="G216" s="170"/>
      <c r="H216" s="170"/>
      <c r="I216" s="170"/>
      <c r="J216" s="171"/>
      <c r="K216" s="169"/>
      <c r="L216" s="170"/>
      <c r="M216" s="170"/>
      <c r="N216" s="170"/>
      <c r="O216" s="171"/>
      <c r="P216" s="169"/>
      <c r="Q216" s="170"/>
      <c r="R216" s="170"/>
      <c r="S216" s="170"/>
      <c r="T216" s="171"/>
      <c r="U216" s="169"/>
      <c r="V216" s="170"/>
      <c r="W216" s="170"/>
      <c r="X216" s="170"/>
      <c r="Y216" s="171"/>
      <c r="Z216" s="169"/>
      <c r="AA216" s="170"/>
      <c r="AB216" s="170"/>
      <c r="AC216" s="170"/>
      <c r="AD216" s="171"/>
      <c r="AE216" s="169"/>
      <c r="AF216" s="170"/>
      <c r="AG216" s="170"/>
      <c r="AH216" s="170"/>
      <c r="AI216" s="171"/>
      <c r="AK216" s="317"/>
      <c r="AL216" s="169">
        <v>1000</v>
      </c>
      <c r="AM216" s="170"/>
      <c r="AN216" s="170"/>
      <c r="AO216" s="170"/>
      <c r="AP216" s="171"/>
      <c r="AQ216" s="169"/>
      <c r="AR216" s="170"/>
      <c r="AS216" s="170"/>
      <c r="AT216" s="170"/>
      <c r="AU216" s="171"/>
      <c r="AV216" s="169"/>
      <c r="AW216" s="170"/>
      <c r="AX216" s="170"/>
      <c r="AY216" s="170"/>
      <c r="AZ216" s="171"/>
    </row>
    <row r="217" spans="1:52" ht="20.100000000000001" customHeight="1" x14ac:dyDescent="0.4">
      <c r="A217" s="105"/>
      <c r="B217" s="119"/>
      <c r="C217" s="119"/>
      <c r="D217" s="119"/>
      <c r="E217" s="120" t="s">
        <v>135</v>
      </c>
      <c r="F217" s="176">
        <f>SUM(F212,F214,F216)</f>
        <v>0</v>
      </c>
      <c r="G217" s="172"/>
      <c r="H217" s="172"/>
      <c r="I217" s="172"/>
      <c r="J217" s="177"/>
      <c r="K217" s="172">
        <f>SUM(K212,K214,K216)</f>
        <v>0</v>
      </c>
      <c r="L217" s="172"/>
      <c r="M217" s="172"/>
      <c r="N217" s="172"/>
      <c r="O217" s="172"/>
      <c r="P217" s="176">
        <f>SUM(P212,P214,P216)</f>
        <v>0</v>
      </c>
      <c r="Q217" s="172"/>
      <c r="R217" s="172"/>
      <c r="S217" s="172"/>
      <c r="T217" s="177"/>
      <c r="U217" s="172">
        <f>SUM(U212,U214,U216)</f>
        <v>0</v>
      </c>
      <c r="V217" s="172"/>
      <c r="W217" s="172"/>
      <c r="X217" s="172"/>
      <c r="Y217" s="172"/>
      <c r="Z217" s="176">
        <f>SUM(Z212,Z214,Z216)</f>
        <v>0</v>
      </c>
      <c r="AA217" s="172"/>
      <c r="AB217" s="172"/>
      <c r="AC217" s="172"/>
      <c r="AD217" s="177"/>
      <c r="AE217" s="172">
        <f>SUM(AE212,AE214,AE216)</f>
        <v>0</v>
      </c>
      <c r="AF217" s="172"/>
      <c r="AG217" s="172"/>
      <c r="AH217" s="172"/>
      <c r="AI217" s="177"/>
      <c r="AK217" s="317"/>
      <c r="AL217" s="176">
        <f>SUM(AL212,AL214,AL216)</f>
        <v>5235</v>
      </c>
      <c r="AM217" s="172"/>
      <c r="AN217" s="172"/>
      <c r="AO217" s="172"/>
      <c r="AP217" s="177"/>
      <c r="AQ217" s="172">
        <f>SUM(AQ212,AQ214,AQ216)</f>
        <v>0</v>
      </c>
      <c r="AR217" s="172"/>
      <c r="AS217" s="172"/>
      <c r="AT217" s="172"/>
      <c r="AU217" s="172"/>
      <c r="AV217" s="176">
        <f>SUM(AV212,AV214,AV216)</f>
        <v>0</v>
      </c>
      <c r="AW217" s="172"/>
      <c r="AX217" s="172"/>
      <c r="AY217" s="172"/>
      <c r="AZ217" s="177"/>
    </row>
    <row r="218" spans="1:52" ht="13.5" customHeight="1" x14ac:dyDescent="0.4">
      <c r="A218" s="158" t="s">
        <v>202</v>
      </c>
      <c r="B218" s="159"/>
      <c r="C218" s="159"/>
      <c r="D218" s="159"/>
      <c r="E218" s="159"/>
      <c r="F218" s="4" t="s">
        <v>198</v>
      </c>
      <c r="G218" s="5"/>
      <c r="H218" s="5"/>
      <c r="I218" s="5"/>
      <c r="J218" s="6"/>
      <c r="K218" s="5" t="s">
        <v>198</v>
      </c>
      <c r="L218" s="5"/>
      <c r="M218" s="5"/>
      <c r="N218" s="5"/>
      <c r="O218" s="5"/>
      <c r="P218" s="4" t="s">
        <v>198</v>
      </c>
      <c r="Q218" s="5"/>
      <c r="R218" s="5"/>
      <c r="S218" s="5"/>
      <c r="T218" s="6"/>
      <c r="U218" s="5" t="s">
        <v>198</v>
      </c>
      <c r="V218" s="5"/>
      <c r="W218" s="5"/>
      <c r="X218" s="5"/>
      <c r="Y218" s="5"/>
      <c r="Z218" s="4" t="s">
        <v>198</v>
      </c>
      <c r="AA218" s="5"/>
      <c r="AB218" s="5"/>
      <c r="AC218" s="5"/>
      <c r="AD218" s="6"/>
      <c r="AE218" s="5" t="s">
        <v>198</v>
      </c>
      <c r="AF218" s="5"/>
      <c r="AG218" s="5"/>
      <c r="AH218" s="5"/>
      <c r="AI218" s="6"/>
      <c r="AK218" s="317"/>
      <c r="AL218" s="4" t="s">
        <v>198</v>
      </c>
      <c r="AM218" s="5"/>
      <c r="AN218" s="5"/>
      <c r="AO218" s="5"/>
      <c r="AP218" s="6"/>
      <c r="AQ218" s="5" t="s">
        <v>198</v>
      </c>
      <c r="AR218" s="5"/>
      <c r="AS218" s="5"/>
      <c r="AT218" s="5"/>
      <c r="AU218" s="5"/>
      <c r="AV218" s="4" t="s">
        <v>198</v>
      </c>
      <c r="AW218" s="5"/>
      <c r="AX218" s="5"/>
      <c r="AY218" s="5"/>
      <c r="AZ218" s="6"/>
    </row>
    <row r="219" spans="1:52" ht="13.5" customHeight="1" x14ac:dyDescent="0.4">
      <c r="A219" s="160"/>
      <c r="B219" s="161"/>
      <c r="C219" s="161"/>
      <c r="D219" s="161"/>
      <c r="E219" s="161"/>
      <c r="F219" s="155"/>
      <c r="G219" s="156"/>
      <c r="H219" s="156"/>
      <c r="I219" s="156"/>
      <c r="J219" s="157"/>
      <c r="K219" s="155"/>
      <c r="L219" s="156"/>
      <c r="M219" s="156"/>
      <c r="N219" s="156"/>
      <c r="O219" s="157"/>
      <c r="P219" s="155"/>
      <c r="Q219" s="156"/>
      <c r="R219" s="156"/>
      <c r="S219" s="156"/>
      <c r="T219" s="157"/>
      <c r="U219" s="155"/>
      <c r="V219" s="156"/>
      <c r="W219" s="156"/>
      <c r="X219" s="156"/>
      <c r="Y219" s="157"/>
      <c r="Z219" s="155"/>
      <c r="AA219" s="156"/>
      <c r="AB219" s="156"/>
      <c r="AC219" s="156"/>
      <c r="AD219" s="157"/>
      <c r="AE219" s="155"/>
      <c r="AF219" s="156"/>
      <c r="AG219" s="156"/>
      <c r="AH219" s="156"/>
      <c r="AI219" s="157"/>
      <c r="AK219" s="317"/>
      <c r="AL219" s="143" t="s">
        <v>228</v>
      </c>
      <c r="AM219" s="144"/>
      <c r="AN219" s="144"/>
      <c r="AO219" s="144"/>
      <c r="AP219" s="145"/>
      <c r="AQ219" s="143"/>
      <c r="AR219" s="144"/>
      <c r="AS219" s="144"/>
      <c r="AT219" s="144"/>
      <c r="AU219" s="145"/>
      <c r="AV219" s="143"/>
      <c r="AW219" s="144"/>
      <c r="AX219" s="144"/>
      <c r="AY219" s="144"/>
      <c r="AZ219" s="145"/>
    </row>
    <row r="220" spans="1:52" ht="13.5" customHeight="1" x14ac:dyDescent="0.4">
      <c r="A220" s="160"/>
      <c r="B220" s="161"/>
      <c r="C220" s="161"/>
      <c r="D220" s="161"/>
      <c r="E220" s="161"/>
      <c r="F220" s="173"/>
      <c r="G220" s="174"/>
      <c r="H220" s="174"/>
      <c r="I220" s="174"/>
      <c r="J220" s="175"/>
      <c r="K220" s="173"/>
      <c r="L220" s="174"/>
      <c r="M220" s="174"/>
      <c r="N220" s="174"/>
      <c r="O220" s="175"/>
      <c r="P220" s="173"/>
      <c r="Q220" s="174"/>
      <c r="R220" s="174"/>
      <c r="S220" s="174"/>
      <c r="T220" s="175"/>
      <c r="U220" s="173"/>
      <c r="V220" s="174"/>
      <c r="W220" s="174"/>
      <c r="X220" s="174"/>
      <c r="Y220" s="175"/>
      <c r="Z220" s="173"/>
      <c r="AA220" s="174"/>
      <c r="AB220" s="174"/>
      <c r="AC220" s="174"/>
      <c r="AD220" s="175"/>
      <c r="AE220" s="173"/>
      <c r="AF220" s="174"/>
      <c r="AG220" s="174"/>
      <c r="AH220" s="174"/>
      <c r="AI220" s="175"/>
      <c r="AK220" s="317"/>
      <c r="AL220" s="173">
        <v>3000</v>
      </c>
      <c r="AM220" s="174"/>
      <c r="AN220" s="174"/>
      <c r="AO220" s="174"/>
      <c r="AP220" s="175"/>
      <c r="AQ220" s="173"/>
      <c r="AR220" s="174"/>
      <c r="AS220" s="174"/>
      <c r="AT220" s="174"/>
      <c r="AU220" s="175"/>
      <c r="AV220" s="173"/>
      <c r="AW220" s="174"/>
      <c r="AX220" s="174"/>
      <c r="AY220" s="174"/>
      <c r="AZ220" s="175"/>
    </row>
    <row r="221" spans="1:52" ht="13.5" customHeight="1" x14ac:dyDescent="0.4">
      <c r="A221" s="160"/>
      <c r="B221" s="161"/>
      <c r="C221" s="161"/>
      <c r="D221" s="161"/>
      <c r="E221" s="161"/>
      <c r="F221" s="155"/>
      <c r="G221" s="156"/>
      <c r="H221" s="156"/>
      <c r="I221" s="156"/>
      <c r="J221" s="157"/>
      <c r="K221" s="155"/>
      <c r="L221" s="156"/>
      <c r="M221" s="156"/>
      <c r="N221" s="156"/>
      <c r="O221" s="157"/>
      <c r="P221" s="155"/>
      <c r="Q221" s="156"/>
      <c r="R221" s="156"/>
      <c r="S221" s="156"/>
      <c r="T221" s="157"/>
      <c r="U221" s="155"/>
      <c r="V221" s="156"/>
      <c r="W221" s="156"/>
      <c r="X221" s="156"/>
      <c r="Y221" s="157"/>
      <c r="Z221" s="155"/>
      <c r="AA221" s="156"/>
      <c r="AB221" s="156"/>
      <c r="AC221" s="156"/>
      <c r="AD221" s="157"/>
      <c r="AE221" s="155"/>
      <c r="AF221" s="156"/>
      <c r="AG221" s="156"/>
      <c r="AH221" s="156"/>
      <c r="AI221" s="157"/>
      <c r="AK221" s="317"/>
      <c r="AL221" s="143"/>
      <c r="AM221" s="144"/>
      <c r="AN221" s="144"/>
      <c r="AO221" s="144"/>
      <c r="AP221" s="145"/>
      <c r="AQ221" s="143"/>
      <c r="AR221" s="144"/>
      <c r="AS221" s="144"/>
      <c r="AT221" s="144"/>
      <c r="AU221" s="145"/>
      <c r="AV221" s="143"/>
      <c r="AW221" s="144"/>
      <c r="AX221" s="144"/>
      <c r="AY221" s="144"/>
      <c r="AZ221" s="145"/>
    </row>
    <row r="222" spans="1:52" ht="13.5" customHeight="1" x14ac:dyDescent="0.4">
      <c r="A222" s="160"/>
      <c r="B222" s="161"/>
      <c r="C222" s="161"/>
      <c r="D222" s="161"/>
      <c r="E222" s="161"/>
      <c r="F222" s="173"/>
      <c r="G222" s="174"/>
      <c r="H222" s="174"/>
      <c r="I222" s="174"/>
      <c r="J222" s="175"/>
      <c r="K222" s="173"/>
      <c r="L222" s="174"/>
      <c r="M222" s="174"/>
      <c r="N222" s="174"/>
      <c r="O222" s="175"/>
      <c r="P222" s="173"/>
      <c r="Q222" s="174"/>
      <c r="R222" s="174"/>
      <c r="S222" s="174"/>
      <c r="T222" s="175"/>
      <c r="U222" s="173"/>
      <c r="V222" s="174"/>
      <c r="W222" s="174"/>
      <c r="X222" s="174"/>
      <c r="Y222" s="175"/>
      <c r="Z222" s="173"/>
      <c r="AA222" s="174"/>
      <c r="AB222" s="174"/>
      <c r="AC222" s="174"/>
      <c r="AD222" s="175"/>
      <c r="AE222" s="173"/>
      <c r="AF222" s="174"/>
      <c r="AG222" s="174"/>
      <c r="AH222" s="174"/>
      <c r="AI222" s="175"/>
      <c r="AK222" s="317"/>
      <c r="AL222" s="173"/>
      <c r="AM222" s="174"/>
      <c r="AN222" s="174"/>
      <c r="AO222" s="174"/>
      <c r="AP222" s="175"/>
      <c r="AQ222" s="173"/>
      <c r="AR222" s="174"/>
      <c r="AS222" s="174"/>
      <c r="AT222" s="174"/>
      <c r="AU222" s="175"/>
      <c r="AV222" s="173"/>
      <c r="AW222" s="174"/>
      <c r="AX222" s="174"/>
      <c r="AY222" s="174"/>
      <c r="AZ222" s="175"/>
    </row>
    <row r="223" spans="1:52" ht="13.5" customHeight="1" x14ac:dyDescent="0.4">
      <c r="A223" s="160"/>
      <c r="B223" s="161"/>
      <c r="C223" s="161"/>
      <c r="D223" s="161"/>
      <c r="E223" s="161"/>
      <c r="F223" s="155"/>
      <c r="G223" s="156"/>
      <c r="H223" s="156"/>
      <c r="I223" s="156"/>
      <c r="J223" s="157"/>
      <c r="K223" s="155"/>
      <c r="L223" s="156"/>
      <c r="M223" s="156"/>
      <c r="N223" s="156"/>
      <c r="O223" s="157"/>
      <c r="P223" s="155"/>
      <c r="Q223" s="156"/>
      <c r="R223" s="156"/>
      <c r="S223" s="156"/>
      <c r="T223" s="157"/>
      <c r="U223" s="155"/>
      <c r="V223" s="156"/>
      <c r="W223" s="156"/>
      <c r="X223" s="156"/>
      <c r="Y223" s="157"/>
      <c r="Z223" s="155"/>
      <c r="AA223" s="156"/>
      <c r="AB223" s="156"/>
      <c r="AC223" s="156"/>
      <c r="AD223" s="157"/>
      <c r="AE223" s="155"/>
      <c r="AF223" s="156"/>
      <c r="AG223" s="156"/>
      <c r="AH223" s="156"/>
      <c r="AI223" s="157"/>
      <c r="AK223" s="317"/>
      <c r="AL223" s="143"/>
      <c r="AM223" s="144"/>
      <c r="AN223" s="144"/>
      <c r="AO223" s="144"/>
      <c r="AP223" s="145"/>
      <c r="AQ223" s="143"/>
      <c r="AR223" s="144"/>
      <c r="AS223" s="144"/>
      <c r="AT223" s="144"/>
      <c r="AU223" s="145"/>
      <c r="AV223" s="143"/>
      <c r="AW223" s="144"/>
      <c r="AX223" s="144"/>
      <c r="AY223" s="144"/>
      <c r="AZ223" s="145"/>
    </row>
    <row r="224" spans="1:52" ht="13.5" customHeight="1" x14ac:dyDescent="0.4">
      <c r="A224" s="162"/>
      <c r="B224" s="163"/>
      <c r="C224" s="163"/>
      <c r="D224" s="163"/>
      <c r="E224" s="163"/>
      <c r="F224" s="169"/>
      <c r="G224" s="170"/>
      <c r="H224" s="170"/>
      <c r="I224" s="170"/>
      <c r="J224" s="171"/>
      <c r="K224" s="169"/>
      <c r="L224" s="170"/>
      <c r="M224" s="170"/>
      <c r="N224" s="170"/>
      <c r="O224" s="171"/>
      <c r="P224" s="169"/>
      <c r="Q224" s="170"/>
      <c r="R224" s="170"/>
      <c r="S224" s="170"/>
      <c r="T224" s="171"/>
      <c r="U224" s="169"/>
      <c r="V224" s="170"/>
      <c r="W224" s="170"/>
      <c r="X224" s="170"/>
      <c r="Y224" s="171"/>
      <c r="Z224" s="169"/>
      <c r="AA224" s="170"/>
      <c r="AB224" s="170"/>
      <c r="AC224" s="170"/>
      <c r="AD224" s="171"/>
      <c r="AE224" s="169"/>
      <c r="AF224" s="170"/>
      <c r="AG224" s="170"/>
      <c r="AH224" s="170"/>
      <c r="AI224" s="171"/>
      <c r="AK224" s="317"/>
      <c r="AL224" s="169"/>
      <c r="AM224" s="170"/>
      <c r="AN224" s="170"/>
      <c r="AO224" s="170"/>
      <c r="AP224" s="171"/>
      <c r="AQ224" s="169"/>
      <c r="AR224" s="170"/>
      <c r="AS224" s="170"/>
      <c r="AT224" s="170"/>
      <c r="AU224" s="171"/>
      <c r="AV224" s="169"/>
      <c r="AW224" s="170"/>
      <c r="AX224" s="170"/>
      <c r="AY224" s="170"/>
      <c r="AZ224" s="171"/>
    </row>
    <row r="225" spans="1:52" ht="20.100000000000001" customHeight="1" x14ac:dyDescent="0.4">
      <c r="A225" s="105"/>
      <c r="B225" s="119"/>
      <c r="C225" s="119"/>
      <c r="D225" s="119"/>
      <c r="E225" s="120" t="s">
        <v>135</v>
      </c>
      <c r="F225" s="176">
        <f>SUM(F220,F222,F224)</f>
        <v>0</v>
      </c>
      <c r="G225" s="172"/>
      <c r="H225" s="172"/>
      <c r="I225" s="172"/>
      <c r="J225" s="177"/>
      <c r="K225" s="172">
        <f>SUM(K220,K222,K224)</f>
        <v>0</v>
      </c>
      <c r="L225" s="172"/>
      <c r="M225" s="172"/>
      <c r="N225" s="172"/>
      <c r="O225" s="172"/>
      <c r="P225" s="176">
        <f>SUM(P220,P222,P224)</f>
        <v>0</v>
      </c>
      <c r="Q225" s="172"/>
      <c r="R225" s="172"/>
      <c r="S225" s="172"/>
      <c r="T225" s="177"/>
      <c r="U225" s="172">
        <f>SUM(U220,U222,U224)</f>
        <v>0</v>
      </c>
      <c r="V225" s="172"/>
      <c r="W225" s="172"/>
      <c r="X225" s="172"/>
      <c r="Y225" s="172"/>
      <c r="Z225" s="176">
        <f>SUM(Z220,Z222,Z224)</f>
        <v>0</v>
      </c>
      <c r="AA225" s="172"/>
      <c r="AB225" s="172"/>
      <c r="AC225" s="172"/>
      <c r="AD225" s="177"/>
      <c r="AE225" s="172">
        <f>SUM(AE220,AE222,AE224)</f>
        <v>0</v>
      </c>
      <c r="AF225" s="172"/>
      <c r="AG225" s="172"/>
      <c r="AH225" s="172"/>
      <c r="AI225" s="177"/>
      <c r="AK225" s="317"/>
      <c r="AL225" s="176">
        <f>SUM(AL220,AL222,AL224)</f>
        <v>3000</v>
      </c>
      <c r="AM225" s="172"/>
      <c r="AN225" s="172"/>
      <c r="AO225" s="172"/>
      <c r="AP225" s="177"/>
      <c r="AQ225" s="172">
        <f>SUM(AQ220,AQ222,AQ224)</f>
        <v>0</v>
      </c>
      <c r="AR225" s="172"/>
      <c r="AS225" s="172"/>
      <c r="AT225" s="172"/>
      <c r="AU225" s="172"/>
      <c r="AV225" s="176">
        <f>SUM(AV220,AV222,AV224)</f>
        <v>0</v>
      </c>
      <c r="AW225" s="172"/>
      <c r="AX225" s="172"/>
      <c r="AY225" s="172"/>
      <c r="AZ225" s="177"/>
    </row>
    <row r="226" spans="1:52" ht="20.100000000000001" customHeight="1" thickBot="1" x14ac:dyDescent="0.45">
      <c r="A226" s="121" t="s">
        <v>199</v>
      </c>
      <c r="B226" s="122"/>
      <c r="C226" s="122"/>
      <c r="D226" s="122"/>
      <c r="E226" s="122"/>
      <c r="F226" s="178"/>
      <c r="G226" s="179"/>
      <c r="H226" s="179"/>
      <c r="I226" s="179"/>
      <c r="J226" s="180"/>
      <c r="K226" s="179"/>
      <c r="L226" s="179"/>
      <c r="M226" s="179"/>
      <c r="N226" s="179"/>
      <c r="O226" s="179"/>
      <c r="P226" s="178"/>
      <c r="Q226" s="179"/>
      <c r="R226" s="179"/>
      <c r="S226" s="179"/>
      <c r="T226" s="180"/>
      <c r="U226" s="179"/>
      <c r="V226" s="179"/>
      <c r="W226" s="179"/>
      <c r="X226" s="179"/>
      <c r="Y226" s="179"/>
      <c r="Z226" s="178"/>
      <c r="AA226" s="179"/>
      <c r="AB226" s="179"/>
      <c r="AC226" s="179"/>
      <c r="AD226" s="180"/>
      <c r="AE226" s="179"/>
      <c r="AF226" s="179"/>
      <c r="AG226" s="179"/>
      <c r="AH226" s="179"/>
      <c r="AI226" s="180"/>
      <c r="AK226" s="317"/>
      <c r="AL226" s="178">
        <v>7910</v>
      </c>
      <c r="AM226" s="179"/>
      <c r="AN226" s="179"/>
      <c r="AO226" s="179"/>
      <c r="AP226" s="180"/>
      <c r="AQ226" s="179">
        <v>6789</v>
      </c>
      <c r="AR226" s="179"/>
      <c r="AS226" s="179"/>
      <c r="AT226" s="179"/>
      <c r="AU226" s="179"/>
      <c r="AV226" s="178">
        <v>7890</v>
      </c>
      <c r="AW226" s="179"/>
      <c r="AX226" s="179"/>
      <c r="AY226" s="179"/>
      <c r="AZ226" s="180"/>
    </row>
    <row r="227" spans="1:52" ht="20.100000000000001" customHeight="1" thickTop="1" x14ac:dyDescent="0.4">
      <c r="A227" s="105"/>
      <c r="B227" s="119"/>
      <c r="C227" s="119"/>
      <c r="D227" s="119"/>
      <c r="E227" s="120" t="s">
        <v>200</v>
      </c>
      <c r="F227" s="176">
        <f>SUM(F217,F225:J226)</f>
        <v>0</v>
      </c>
      <c r="G227" s="172"/>
      <c r="H227" s="172"/>
      <c r="I227" s="172"/>
      <c r="J227" s="177"/>
      <c r="K227" s="172">
        <f t="shared" ref="K227" si="0">SUM(K217,K225:O226)</f>
        <v>0</v>
      </c>
      <c r="L227" s="172"/>
      <c r="M227" s="172"/>
      <c r="N227" s="172"/>
      <c r="O227" s="172"/>
      <c r="P227" s="176">
        <f t="shared" ref="P227" si="1">SUM(P217,P225:T226)</f>
        <v>0</v>
      </c>
      <c r="Q227" s="172"/>
      <c r="R227" s="172"/>
      <c r="S227" s="172"/>
      <c r="T227" s="177"/>
      <c r="U227" s="172">
        <f t="shared" ref="U227" si="2">SUM(U217,U225:Y226)</f>
        <v>0</v>
      </c>
      <c r="V227" s="172"/>
      <c r="W227" s="172"/>
      <c r="X227" s="172"/>
      <c r="Y227" s="172"/>
      <c r="Z227" s="176">
        <f t="shared" ref="Z227" si="3">SUM(Z217,Z225:AD226)</f>
        <v>0</v>
      </c>
      <c r="AA227" s="172"/>
      <c r="AB227" s="172"/>
      <c r="AC227" s="172"/>
      <c r="AD227" s="177"/>
      <c r="AE227" s="172">
        <f t="shared" ref="AE227" si="4">SUM(AE217,AE225:AI226)</f>
        <v>0</v>
      </c>
      <c r="AF227" s="172"/>
      <c r="AG227" s="172"/>
      <c r="AH227" s="172"/>
      <c r="AI227" s="177"/>
      <c r="AK227" s="317"/>
      <c r="AL227" s="176">
        <f>SUM(AL217,AL225:AP226)</f>
        <v>16145</v>
      </c>
      <c r="AM227" s="172"/>
      <c r="AN227" s="172"/>
      <c r="AO227" s="172"/>
      <c r="AP227" s="177"/>
      <c r="AQ227" s="172">
        <f t="shared" ref="AQ227" si="5">SUM(AQ217,AQ225:AU226)</f>
        <v>6789</v>
      </c>
      <c r="AR227" s="172"/>
      <c r="AS227" s="172"/>
      <c r="AT227" s="172"/>
      <c r="AU227" s="172"/>
      <c r="AV227" s="176">
        <f t="shared" ref="AV227" si="6">SUM(AV217,AV225:AZ226)</f>
        <v>7890</v>
      </c>
      <c r="AW227" s="172"/>
      <c r="AX227" s="172"/>
      <c r="AY227" s="172"/>
      <c r="AZ227" s="177"/>
    </row>
  </sheetData>
  <mergeCells count="534">
    <mergeCell ref="Z1:AI2"/>
    <mergeCell ref="T1:Y2"/>
    <mergeCell ref="AL227:AP227"/>
    <mergeCell ref="AE121:AI121"/>
    <mergeCell ref="A99:A109"/>
    <mergeCell ref="A110:A120"/>
    <mergeCell ref="N121:R121"/>
    <mergeCell ref="B99:M99"/>
    <mergeCell ref="B100:M100"/>
    <mergeCell ref="AE99:AI99"/>
    <mergeCell ref="AE102:AI102"/>
    <mergeCell ref="AE105:AI105"/>
    <mergeCell ref="B116:M116"/>
    <mergeCell ref="B118:M118"/>
    <mergeCell ref="B119:M119"/>
    <mergeCell ref="N120:R120"/>
    <mergeCell ref="N108:R108"/>
    <mergeCell ref="N109:R109"/>
    <mergeCell ref="I40:AI40"/>
    <mergeCell ref="I41:AI41"/>
    <mergeCell ref="I42:AI42"/>
    <mergeCell ref="A38:E42"/>
    <mergeCell ref="A72:E72"/>
    <mergeCell ref="F44:AI44"/>
    <mergeCell ref="AQ227:AU227"/>
    <mergeCell ref="AV227:AZ227"/>
    <mergeCell ref="AK209:AK227"/>
    <mergeCell ref="AL224:AP224"/>
    <mergeCell ref="AQ224:AU224"/>
    <mergeCell ref="AV224:AZ224"/>
    <mergeCell ref="AL225:AP225"/>
    <mergeCell ref="AQ225:AU225"/>
    <mergeCell ref="AV225:AZ225"/>
    <mergeCell ref="AL226:AP226"/>
    <mergeCell ref="AQ226:AU226"/>
    <mergeCell ref="AV226:AZ226"/>
    <mergeCell ref="AL217:AP217"/>
    <mergeCell ref="AQ217:AU217"/>
    <mergeCell ref="AV217:AZ217"/>
    <mergeCell ref="AL220:AP220"/>
    <mergeCell ref="AQ220:AU220"/>
    <mergeCell ref="AV220:AZ220"/>
    <mergeCell ref="AL222:AP222"/>
    <mergeCell ref="AQ222:AU222"/>
    <mergeCell ref="AV222:AZ222"/>
    <mergeCell ref="AL212:AP212"/>
    <mergeCell ref="AQ212:AU212"/>
    <mergeCell ref="AL216:AP216"/>
    <mergeCell ref="AQ216:AU216"/>
    <mergeCell ref="AV216:AZ216"/>
    <mergeCell ref="AL175:BK175"/>
    <mergeCell ref="AL176:BK176"/>
    <mergeCell ref="AL177:BK177"/>
    <mergeCell ref="AL202:BK203"/>
    <mergeCell ref="AL209:AP209"/>
    <mergeCell ref="AQ209:AU209"/>
    <mergeCell ref="AV209:AZ209"/>
    <mergeCell ref="AK192:BK198"/>
    <mergeCell ref="AL211:AP211"/>
    <mergeCell ref="AL213:AP213"/>
    <mergeCell ref="AL215:AP215"/>
    <mergeCell ref="AV211:AZ211"/>
    <mergeCell ref="AV213:AZ213"/>
    <mergeCell ref="AV215:AZ215"/>
    <mergeCell ref="AQ16:AR16"/>
    <mergeCell ref="AL18:BK18"/>
    <mergeCell ref="AK16:AK18"/>
    <mergeCell ref="AL22:AM22"/>
    <mergeCell ref="AR22:BK22"/>
    <mergeCell ref="AL23:AM23"/>
    <mergeCell ref="AR23:BK23"/>
    <mergeCell ref="AV212:AZ212"/>
    <mergeCell ref="AL214:AP214"/>
    <mergeCell ref="AQ214:AU214"/>
    <mergeCell ref="AV214:AZ214"/>
    <mergeCell ref="AK122:BK123"/>
    <mergeCell ref="AK56:BK56"/>
    <mergeCell ref="AK59:BK59"/>
    <mergeCell ref="AK62:BK62"/>
    <mergeCell ref="AK65:BK65"/>
    <mergeCell ref="AK68:BK68"/>
    <mergeCell ref="AK71:BK71"/>
    <mergeCell ref="AL72:BK72"/>
    <mergeCell ref="AL111:BK113"/>
    <mergeCell ref="F72:AI72"/>
    <mergeCell ref="A43:E71"/>
    <mergeCell ref="J52:AI52"/>
    <mergeCell ref="J51:M51"/>
    <mergeCell ref="F48:AI48"/>
    <mergeCell ref="F56:AI56"/>
    <mergeCell ref="F59:AI59"/>
    <mergeCell ref="F62:AI62"/>
    <mergeCell ref="F65:AI65"/>
    <mergeCell ref="F68:AI68"/>
    <mergeCell ref="F71:AI71"/>
    <mergeCell ref="A32:E35"/>
    <mergeCell ref="A36:E36"/>
    <mergeCell ref="A37:E37"/>
    <mergeCell ref="F37:V37"/>
    <mergeCell ref="W37:AH37"/>
    <mergeCell ref="I38:AI38"/>
    <mergeCell ref="I39:AI39"/>
    <mergeCell ref="V15:AI15"/>
    <mergeCell ref="F18:AI18"/>
    <mergeCell ref="S19:Z19"/>
    <mergeCell ref="T20:Z20"/>
    <mergeCell ref="A16:E18"/>
    <mergeCell ref="A19:E20"/>
    <mergeCell ref="Q19:R20"/>
    <mergeCell ref="F19:P20"/>
    <mergeCell ref="AA19:AH19"/>
    <mergeCell ref="AA20:AH20"/>
    <mergeCell ref="F15:H15"/>
    <mergeCell ref="K36:L36"/>
    <mergeCell ref="AA36:AB36"/>
    <mergeCell ref="X26:Y26"/>
    <mergeCell ref="A24:E26"/>
    <mergeCell ref="G10:H10"/>
    <mergeCell ref="J10:L10"/>
    <mergeCell ref="S12:V13"/>
    <mergeCell ref="W10:AI11"/>
    <mergeCell ref="W12:AI13"/>
    <mergeCell ref="A14:E15"/>
    <mergeCell ref="S14:U14"/>
    <mergeCell ref="S15:U15"/>
    <mergeCell ref="V14:AI14"/>
    <mergeCell ref="F14:H14"/>
    <mergeCell ref="A6:E6"/>
    <mergeCell ref="A7:E7"/>
    <mergeCell ref="S6:V7"/>
    <mergeCell ref="A8:E8"/>
    <mergeCell ref="S8:V9"/>
    <mergeCell ref="X8:Y8"/>
    <mergeCell ref="AB8:AC8"/>
    <mergeCell ref="AF8:AG8"/>
    <mergeCell ref="A9:E9"/>
    <mergeCell ref="F7:R7"/>
    <mergeCell ref="F6:R6"/>
    <mergeCell ref="F9:R9"/>
    <mergeCell ref="F8:R8"/>
    <mergeCell ref="X6:Z7"/>
    <mergeCell ref="AB6:AD7"/>
    <mergeCell ref="A3:AI3"/>
    <mergeCell ref="A21:E23"/>
    <mergeCell ref="F11:R13"/>
    <mergeCell ref="I14:R14"/>
    <mergeCell ref="I15:R15"/>
    <mergeCell ref="S10:V11"/>
    <mergeCell ref="A10:E13"/>
    <mergeCell ref="AE98:AI98"/>
    <mergeCell ref="S98:AD98"/>
    <mergeCell ref="N98:R98"/>
    <mergeCell ref="A98:M98"/>
    <mergeCell ref="O84:S84"/>
    <mergeCell ref="O85:S85"/>
    <mergeCell ref="O86:S86"/>
    <mergeCell ref="O87:S87"/>
    <mergeCell ref="O88:S88"/>
    <mergeCell ref="O90:S90"/>
    <mergeCell ref="O91:S91"/>
    <mergeCell ref="T82:AI82"/>
    <mergeCell ref="T83:AI83"/>
    <mergeCell ref="T84:AI84"/>
    <mergeCell ref="T85:AI85"/>
    <mergeCell ref="T86:AI86"/>
    <mergeCell ref="T87:AI87"/>
    <mergeCell ref="N110:R110"/>
    <mergeCell ref="N111:R111"/>
    <mergeCell ref="N112:R112"/>
    <mergeCell ref="N113:R113"/>
    <mergeCell ref="B112:M112"/>
    <mergeCell ref="B113:M113"/>
    <mergeCell ref="B114:M114"/>
    <mergeCell ref="B115:M115"/>
    <mergeCell ref="B108:M108"/>
    <mergeCell ref="B110:M110"/>
    <mergeCell ref="B111:M111"/>
    <mergeCell ref="A184:E187"/>
    <mergeCell ref="F185:G185"/>
    <mergeCell ref="F186:G186"/>
    <mergeCell ref="F187:G187"/>
    <mergeCell ref="P189:S189"/>
    <mergeCell ref="P190:S190"/>
    <mergeCell ref="X189:AA189"/>
    <mergeCell ref="X190:AA190"/>
    <mergeCell ref="AF189:AI189"/>
    <mergeCell ref="AF190:AI190"/>
    <mergeCell ref="L189:O189"/>
    <mergeCell ref="L190:O190"/>
    <mergeCell ref="A175:D175"/>
    <mergeCell ref="A176:D176"/>
    <mergeCell ref="A177:D177"/>
    <mergeCell ref="A178:D178"/>
    <mergeCell ref="A179:D179"/>
    <mergeCell ref="E174:AI174"/>
    <mergeCell ref="E175:AI175"/>
    <mergeCell ref="E176:AI176"/>
    <mergeCell ref="E177:AI177"/>
    <mergeCell ref="E178:AI178"/>
    <mergeCell ref="E179:AI179"/>
    <mergeCell ref="A174:D174"/>
    <mergeCell ref="J80:S80"/>
    <mergeCell ref="J81:N81"/>
    <mergeCell ref="O81:S81"/>
    <mergeCell ref="T88:AI88"/>
    <mergeCell ref="T90:AI90"/>
    <mergeCell ref="T91:AI91"/>
    <mergeCell ref="A90:I90"/>
    <mergeCell ref="A88:I88"/>
    <mergeCell ref="A87:I87"/>
    <mergeCell ref="A86:I86"/>
    <mergeCell ref="A85:I85"/>
    <mergeCell ref="A84:I84"/>
    <mergeCell ref="J87:N87"/>
    <mergeCell ref="J88:N88"/>
    <mergeCell ref="J90:N90"/>
    <mergeCell ref="J85:N85"/>
    <mergeCell ref="J86:N86"/>
    <mergeCell ref="A80:I81"/>
    <mergeCell ref="A91:I91"/>
    <mergeCell ref="T80:AI81"/>
    <mergeCell ref="J82:N82"/>
    <mergeCell ref="J83:N83"/>
    <mergeCell ref="J84:N84"/>
    <mergeCell ref="T89:AI89"/>
    <mergeCell ref="B106:M106"/>
    <mergeCell ref="N106:R106"/>
    <mergeCell ref="B107:M107"/>
    <mergeCell ref="N107:R107"/>
    <mergeCell ref="A83:I83"/>
    <mergeCell ref="A82:I82"/>
    <mergeCell ref="B101:M101"/>
    <mergeCell ref="B102:M102"/>
    <mergeCell ref="B103:M103"/>
    <mergeCell ref="B104:M104"/>
    <mergeCell ref="B105:M105"/>
    <mergeCell ref="N99:R99"/>
    <mergeCell ref="N100:R100"/>
    <mergeCell ref="N101:R101"/>
    <mergeCell ref="N102:R102"/>
    <mergeCell ref="N103:R103"/>
    <mergeCell ref="N104:R104"/>
    <mergeCell ref="N105:R105"/>
    <mergeCell ref="J91:N91"/>
    <mergeCell ref="O82:S82"/>
    <mergeCell ref="O83:S83"/>
    <mergeCell ref="A89:I89"/>
    <mergeCell ref="J89:N89"/>
    <mergeCell ref="O89:S89"/>
    <mergeCell ref="B117:M117"/>
    <mergeCell ref="N117:R117"/>
    <mergeCell ref="AE109:AI109"/>
    <mergeCell ref="AE111:AI111"/>
    <mergeCell ref="AE112:AI112"/>
    <mergeCell ref="AE113:AI113"/>
    <mergeCell ref="Z141:AC141"/>
    <mergeCell ref="S129:V129"/>
    <mergeCell ref="A130:B130"/>
    <mergeCell ref="A131:B132"/>
    <mergeCell ref="A133:B133"/>
    <mergeCell ref="A134:B135"/>
    <mergeCell ref="A136:B137"/>
    <mergeCell ref="A138:B138"/>
    <mergeCell ref="A139:B139"/>
    <mergeCell ref="C130:AI130"/>
    <mergeCell ref="I132:AI132"/>
    <mergeCell ref="I135:AI135"/>
    <mergeCell ref="I137:AI137"/>
    <mergeCell ref="N114:R114"/>
    <mergeCell ref="N115:R115"/>
    <mergeCell ref="N116:R116"/>
    <mergeCell ref="N118:R118"/>
    <mergeCell ref="N119:R119"/>
    <mergeCell ref="A150:B150"/>
    <mergeCell ref="A151:B151"/>
    <mergeCell ref="A157:F160"/>
    <mergeCell ref="L159:O159"/>
    <mergeCell ref="L157:AI157"/>
    <mergeCell ref="L158:AI158"/>
    <mergeCell ref="A142:B142"/>
    <mergeCell ref="C142:AI142"/>
    <mergeCell ref="A143:B144"/>
    <mergeCell ref="I144:AI144"/>
    <mergeCell ref="A145:B145"/>
    <mergeCell ref="A146:B147"/>
    <mergeCell ref="I147:AI147"/>
    <mergeCell ref="A148:B149"/>
    <mergeCell ref="I149:AI149"/>
    <mergeCell ref="A161:F164"/>
    <mergeCell ref="L161:AI161"/>
    <mergeCell ref="L162:AI162"/>
    <mergeCell ref="L163:O163"/>
    <mergeCell ref="A165:F168"/>
    <mergeCell ref="L165:AI165"/>
    <mergeCell ref="L166:AI166"/>
    <mergeCell ref="L167:O167"/>
    <mergeCell ref="A169:F172"/>
    <mergeCell ref="L169:AI169"/>
    <mergeCell ref="L170:AI170"/>
    <mergeCell ref="L171:O171"/>
    <mergeCell ref="L191:O191"/>
    <mergeCell ref="L192:O192"/>
    <mergeCell ref="L193:O193"/>
    <mergeCell ref="L194:O194"/>
    <mergeCell ref="L195:O195"/>
    <mergeCell ref="L196:O196"/>
    <mergeCell ref="L197:O197"/>
    <mergeCell ref="H189:K189"/>
    <mergeCell ref="H190:K190"/>
    <mergeCell ref="H191:K191"/>
    <mergeCell ref="H192:K192"/>
    <mergeCell ref="H193:K193"/>
    <mergeCell ref="H194:K194"/>
    <mergeCell ref="H195:K195"/>
    <mergeCell ref="H196:K196"/>
    <mergeCell ref="H197:K197"/>
    <mergeCell ref="P191:S191"/>
    <mergeCell ref="P192:S192"/>
    <mergeCell ref="P193:S193"/>
    <mergeCell ref="P194:S194"/>
    <mergeCell ref="P195:S195"/>
    <mergeCell ref="P196:S196"/>
    <mergeCell ref="P197:S197"/>
    <mergeCell ref="T189:W189"/>
    <mergeCell ref="T190:W190"/>
    <mergeCell ref="T191:W191"/>
    <mergeCell ref="T192:W192"/>
    <mergeCell ref="T193:W193"/>
    <mergeCell ref="T194:W194"/>
    <mergeCell ref="T195:W195"/>
    <mergeCell ref="T196:W196"/>
    <mergeCell ref="T197:W197"/>
    <mergeCell ref="X191:AA191"/>
    <mergeCell ref="X192:AA192"/>
    <mergeCell ref="X193:AA193"/>
    <mergeCell ref="X194:AA194"/>
    <mergeCell ref="X195:AA195"/>
    <mergeCell ref="X196:AA196"/>
    <mergeCell ref="X197:AA197"/>
    <mergeCell ref="AB189:AE189"/>
    <mergeCell ref="AB190:AE190"/>
    <mergeCell ref="AB191:AE191"/>
    <mergeCell ref="AB192:AE192"/>
    <mergeCell ref="AB193:AE193"/>
    <mergeCell ref="AB194:AE194"/>
    <mergeCell ref="AB195:AE195"/>
    <mergeCell ref="AB196:AE196"/>
    <mergeCell ref="AB197:AE197"/>
    <mergeCell ref="AF191:AI191"/>
    <mergeCell ref="AF192:AI192"/>
    <mergeCell ref="AF193:AI193"/>
    <mergeCell ref="AF194:AI194"/>
    <mergeCell ref="AF195:AI195"/>
    <mergeCell ref="AF196:AI196"/>
    <mergeCell ref="AF197:AI197"/>
    <mergeCell ref="A189:G191"/>
    <mergeCell ref="A201:G203"/>
    <mergeCell ref="H201:K201"/>
    <mergeCell ref="L201:O201"/>
    <mergeCell ref="P201:S201"/>
    <mergeCell ref="T201:W201"/>
    <mergeCell ref="X201:AA201"/>
    <mergeCell ref="AB201:AE201"/>
    <mergeCell ref="AF201:AI201"/>
    <mergeCell ref="H202:K202"/>
    <mergeCell ref="L202:O202"/>
    <mergeCell ref="P202:S202"/>
    <mergeCell ref="T202:W202"/>
    <mergeCell ref="X202:AA202"/>
    <mergeCell ref="AB202:AE202"/>
    <mergeCell ref="AF202:AI202"/>
    <mergeCell ref="H203:K203"/>
    <mergeCell ref="X204:Z204"/>
    <mergeCell ref="X205:Z205"/>
    <mergeCell ref="AB204:AD204"/>
    <mergeCell ref="AB205:AD205"/>
    <mergeCell ref="AF204:AH204"/>
    <mergeCell ref="AF205:AH205"/>
    <mergeCell ref="L203:O203"/>
    <mergeCell ref="P203:S203"/>
    <mergeCell ref="T203:W203"/>
    <mergeCell ref="X203:AA203"/>
    <mergeCell ref="AB203:AE203"/>
    <mergeCell ref="AF203:AI203"/>
    <mergeCell ref="P205:R205"/>
    <mergeCell ref="A204:G204"/>
    <mergeCell ref="B205:G205"/>
    <mergeCell ref="H204:J204"/>
    <mergeCell ref="H205:J205"/>
    <mergeCell ref="L204:N204"/>
    <mergeCell ref="L205:N205"/>
    <mergeCell ref="P204:R204"/>
    <mergeCell ref="T204:V204"/>
    <mergeCell ref="T205:V205"/>
    <mergeCell ref="F209:J209"/>
    <mergeCell ref="K209:O209"/>
    <mergeCell ref="P209:T209"/>
    <mergeCell ref="U209:Y209"/>
    <mergeCell ref="Z209:AD209"/>
    <mergeCell ref="AE209:AI209"/>
    <mergeCell ref="F212:J212"/>
    <mergeCell ref="F214:J214"/>
    <mergeCell ref="F216:J216"/>
    <mergeCell ref="U212:Y212"/>
    <mergeCell ref="U214:Y214"/>
    <mergeCell ref="U216:Y216"/>
    <mergeCell ref="AE212:AI212"/>
    <mergeCell ref="AE214:AI214"/>
    <mergeCell ref="AE216:AI216"/>
    <mergeCell ref="F211:J211"/>
    <mergeCell ref="K211:O211"/>
    <mergeCell ref="P211:T211"/>
    <mergeCell ref="U211:Y211"/>
    <mergeCell ref="Z211:AD211"/>
    <mergeCell ref="AE211:AI211"/>
    <mergeCell ref="AE217:AI217"/>
    <mergeCell ref="F217:J217"/>
    <mergeCell ref="K212:O212"/>
    <mergeCell ref="K214:O214"/>
    <mergeCell ref="K216:O216"/>
    <mergeCell ref="K217:O217"/>
    <mergeCell ref="P212:T212"/>
    <mergeCell ref="P214:T214"/>
    <mergeCell ref="P216:T216"/>
    <mergeCell ref="P217:T217"/>
    <mergeCell ref="F213:J213"/>
    <mergeCell ref="F215:J215"/>
    <mergeCell ref="K213:O213"/>
    <mergeCell ref="K215:O215"/>
    <mergeCell ref="P213:T213"/>
    <mergeCell ref="P215:T215"/>
    <mergeCell ref="U213:Y213"/>
    <mergeCell ref="U215:Y215"/>
    <mergeCell ref="Z213:AD213"/>
    <mergeCell ref="Z215:AD215"/>
    <mergeCell ref="AE213:AI213"/>
    <mergeCell ref="AE215:AI215"/>
    <mergeCell ref="F225:J225"/>
    <mergeCell ref="K225:O225"/>
    <mergeCell ref="P225:T225"/>
    <mergeCell ref="U225:Y225"/>
    <mergeCell ref="Z225:AD225"/>
    <mergeCell ref="AE225:AI225"/>
    <mergeCell ref="F220:J220"/>
    <mergeCell ref="K220:O220"/>
    <mergeCell ref="P220:T220"/>
    <mergeCell ref="U220:Y220"/>
    <mergeCell ref="Z220:AD220"/>
    <mergeCell ref="AE220:AI220"/>
    <mergeCell ref="F222:J222"/>
    <mergeCell ref="K222:O222"/>
    <mergeCell ref="P222:T222"/>
    <mergeCell ref="U222:Y222"/>
    <mergeCell ref="Z222:AD222"/>
    <mergeCell ref="AE222:AI222"/>
    <mergeCell ref="F226:J226"/>
    <mergeCell ref="K226:O226"/>
    <mergeCell ref="P226:T226"/>
    <mergeCell ref="U226:Y226"/>
    <mergeCell ref="Z226:AD226"/>
    <mergeCell ref="AE226:AI226"/>
    <mergeCell ref="F227:J227"/>
    <mergeCell ref="K227:O227"/>
    <mergeCell ref="P227:T227"/>
    <mergeCell ref="U227:Y227"/>
    <mergeCell ref="Z227:AD227"/>
    <mergeCell ref="AE227:AI227"/>
    <mergeCell ref="A210:E216"/>
    <mergeCell ref="A218:E224"/>
    <mergeCell ref="K16:L16"/>
    <mergeCell ref="F21:G21"/>
    <mergeCell ref="F22:G22"/>
    <mergeCell ref="F23:G23"/>
    <mergeCell ref="L21:AI21"/>
    <mergeCell ref="L22:AI22"/>
    <mergeCell ref="L23:AI23"/>
    <mergeCell ref="L160:M160"/>
    <mergeCell ref="L164:M164"/>
    <mergeCell ref="L168:M168"/>
    <mergeCell ref="L172:M172"/>
    <mergeCell ref="F224:J224"/>
    <mergeCell ref="K224:O224"/>
    <mergeCell ref="P224:T224"/>
    <mergeCell ref="U224:Y224"/>
    <mergeCell ref="Z224:AD224"/>
    <mergeCell ref="AE224:AI224"/>
    <mergeCell ref="U217:Y217"/>
    <mergeCell ref="Z212:AD212"/>
    <mergeCell ref="Z214:AD214"/>
    <mergeCell ref="Z216:AD216"/>
    <mergeCell ref="Z217:AD217"/>
    <mergeCell ref="F219:J219"/>
    <mergeCell ref="F221:J221"/>
    <mergeCell ref="F223:J223"/>
    <mergeCell ref="K219:O219"/>
    <mergeCell ref="K221:O221"/>
    <mergeCell ref="K223:O223"/>
    <mergeCell ref="P219:T219"/>
    <mergeCell ref="P221:T221"/>
    <mergeCell ref="P223:T223"/>
    <mergeCell ref="AQ223:AU223"/>
    <mergeCell ref="U219:Y219"/>
    <mergeCell ref="U221:Y221"/>
    <mergeCell ref="U223:Y223"/>
    <mergeCell ref="Z219:AD219"/>
    <mergeCell ref="Z221:AD221"/>
    <mergeCell ref="Z223:AD223"/>
    <mergeCell ref="AE219:AI219"/>
    <mergeCell ref="AE221:AI221"/>
    <mergeCell ref="AE223:AI223"/>
    <mergeCell ref="AV219:AZ219"/>
    <mergeCell ref="AV221:AZ221"/>
    <mergeCell ref="AV223:AZ223"/>
    <mergeCell ref="AL19:BK20"/>
    <mergeCell ref="AK22:AK23"/>
    <mergeCell ref="AL36:BK36"/>
    <mergeCell ref="AL37:BK37"/>
    <mergeCell ref="AL44:BK44"/>
    <mergeCell ref="AK80:BK82"/>
    <mergeCell ref="AL86:BK86"/>
    <mergeCell ref="AK98:BK100"/>
    <mergeCell ref="AK102:BK103"/>
    <mergeCell ref="AK105:BK106"/>
    <mergeCell ref="AK128:BK129"/>
    <mergeCell ref="AK173:BK174"/>
    <mergeCell ref="AK188:BK189"/>
    <mergeCell ref="AL219:AP219"/>
    <mergeCell ref="AL221:AP221"/>
    <mergeCell ref="AL223:AP223"/>
    <mergeCell ref="AQ211:AU211"/>
    <mergeCell ref="AQ213:AU213"/>
    <mergeCell ref="AQ215:AU215"/>
    <mergeCell ref="AQ219:AU219"/>
    <mergeCell ref="AQ221:AU221"/>
  </mergeCells>
  <phoneticPr fontId="3"/>
  <dataValidations count="2">
    <dataValidation type="list" allowBlank="1" showInputMessage="1" showErrorMessage="1" sqref="F185:G187 A134:B139 A131:B132 A143:B144 A146:B151" xr:uid="{7AAC5090-85F6-4944-816A-6348E6FB14E4}">
      <formula1>$A$130</formula1>
    </dataValidation>
    <dataValidation imeMode="halfAlpha" allowBlank="1" showInputMessage="1" showErrorMessage="1" sqref="AD4 AF4 AH4 X9 Z9 AB9 AE9 W10:AI13 G10:H10 J10:L10 I15:R15 V14:AI15 M16 O16 Q16 F19:P20 AA19:AH20 H21:H23 J21:J23 M36 O36 Q36 AC36 AE36 AG36 W37:AH37 AN21:AN23 N99:R121 AE99:AI121 S129:V129 Z141:AC141 L159:O159 N160 P160 R160 L163:O163 V25 L167:O167 Z26 L171:O171 N164 P164 R164 H192:AI197 H204:J205 L204:N205 P204:R205 T204:V205 X204:Z205 AB204:AD205 AF204:AH205 R172 F212:AI212 N168 P168 R168 AS16 AU16 AW16 AL220:AZ220 AL214:AZ214 F220:AI220 N172 P172 F214:AI214 F216:AI217 F222:AI222 F224:AI227 AL212:AZ212 AL222:AZ222 AL216:AZ217 AL224:AZ227 AP21:AP23 J82:S91" xr:uid="{FDBEC4F0-7E12-401D-8E3B-FB084AF1659D}"/>
  </dataValidations>
  <pageMargins left="0.78740157480314965" right="0.78740157480314965" top="0.78740157480314965" bottom="0.78740157480314965" header="0" footer="0.19685039370078741"/>
  <pageSetup paperSize="9" scale="85" fitToHeight="0" orientation="portrait" verticalDpi="0" r:id="rId1"/>
  <headerFooter>
    <oddFooter>&amp;C&amp;P</oddFooter>
  </headerFooter>
  <rowBreaks count="8" manualBreakCount="8">
    <brk id="30" max="34" man="1"/>
    <brk id="63" max="34" man="1"/>
    <brk id="78" max="34" man="1"/>
    <brk id="96" max="34" man="1"/>
    <brk id="127" max="34" man="1"/>
    <brk id="155" max="34" man="1"/>
    <brk id="172" max="34" man="1"/>
    <brk id="18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38100</xdr:colOff>
                    <xdr:row>6</xdr:row>
                    <xdr:rowOff>304800</xdr:rowOff>
                  </from>
                  <to>
                    <xdr:col>23</xdr:col>
                    <xdr:colOff>142875</xdr:colOff>
                    <xdr:row>8</xdr:row>
                    <xdr:rowOff>47625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22</xdr:col>
                    <xdr:colOff>38100</xdr:colOff>
                    <xdr:row>5</xdr:row>
                    <xdr:rowOff>133350</xdr:rowOff>
                  </from>
                  <to>
                    <xdr:col>23</xdr:col>
                    <xdr:colOff>142875</xdr:colOff>
                    <xdr:row>6</xdr:row>
                    <xdr:rowOff>209550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26</xdr:col>
                    <xdr:colOff>38100</xdr:colOff>
                    <xdr:row>5</xdr:row>
                    <xdr:rowOff>133350</xdr:rowOff>
                  </from>
                  <to>
                    <xdr:col>27</xdr:col>
                    <xdr:colOff>142875</xdr:colOff>
                    <xdr:row>6</xdr:row>
                    <xdr:rowOff>209550</xdr:rowOff>
                  </to>
                </anchor>
              </controlPr>
            </control>
          </mc:Choice>
        </mc:AlternateContent>
        <mc:AlternateContent xmlns:mc="http://schemas.openxmlformats.org/markup-compatibility/2006">
          <mc:Choice Requires="x14">
            <control shapeId="1092" r:id="rId7" name="Check Box 68">
              <controlPr defaultSize="0" autoFill="0" autoLine="0" autoPict="0">
                <anchor moveWithCells="1">
                  <from>
                    <xdr:col>26</xdr:col>
                    <xdr:colOff>38100</xdr:colOff>
                    <xdr:row>6</xdr:row>
                    <xdr:rowOff>304800</xdr:rowOff>
                  </from>
                  <to>
                    <xdr:col>27</xdr:col>
                    <xdr:colOff>142875</xdr:colOff>
                    <xdr:row>8</xdr:row>
                    <xdr:rowOff>47625</xdr:rowOff>
                  </to>
                </anchor>
              </controlPr>
            </control>
          </mc:Choice>
        </mc:AlternateContent>
        <mc:AlternateContent xmlns:mc="http://schemas.openxmlformats.org/markup-compatibility/2006">
          <mc:Choice Requires="x14">
            <control shapeId="1093" r:id="rId8" name="Check Box 69">
              <controlPr defaultSize="0" autoFill="0" autoLine="0" autoPict="0">
                <anchor moveWithCells="1">
                  <from>
                    <xdr:col>30</xdr:col>
                    <xdr:colOff>38100</xdr:colOff>
                    <xdr:row>6</xdr:row>
                    <xdr:rowOff>304800</xdr:rowOff>
                  </from>
                  <to>
                    <xdr:col>31</xdr:col>
                    <xdr:colOff>142875</xdr:colOff>
                    <xdr:row>8</xdr:row>
                    <xdr:rowOff>47625</xdr:rowOff>
                  </to>
                </anchor>
              </controlPr>
            </control>
          </mc:Choice>
        </mc:AlternateContent>
        <mc:AlternateContent xmlns:mc="http://schemas.openxmlformats.org/markup-compatibility/2006">
          <mc:Choice Requires="x14">
            <control shapeId="1096" r:id="rId9" name="Check Box 72">
              <controlPr defaultSize="0" autoFill="0" autoLine="0" autoPict="0">
                <anchor moveWithCells="1">
                  <from>
                    <xdr:col>5</xdr:col>
                    <xdr:colOff>161925</xdr:colOff>
                    <xdr:row>23</xdr:row>
                    <xdr:rowOff>0</xdr:rowOff>
                  </from>
                  <to>
                    <xdr:col>7</xdr:col>
                    <xdr:colOff>66675</xdr:colOff>
                    <xdr:row>24</xdr:row>
                    <xdr:rowOff>0</xdr:rowOff>
                  </to>
                </anchor>
              </controlPr>
            </control>
          </mc:Choice>
        </mc:AlternateContent>
        <mc:AlternateContent xmlns:mc="http://schemas.openxmlformats.org/markup-compatibility/2006">
          <mc:Choice Requires="x14">
            <control shapeId="1097" r:id="rId10" name="Check Box 73">
              <controlPr defaultSize="0" autoFill="0" autoLine="0" autoPict="0">
                <anchor moveWithCells="1">
                  <from>
                    <xdr:col>5</xdr:col>
                    <xdr:colOff>161925</xdr:colOff>
                    <xdr:row>24</xdr:row>
                    <xdr:rowOff>0</xdr:rowOff>
                  </from>
                  <to>
                    <xdr:col>7</xdr:col>
                    <xdr:colOff>66675</xdr:colOff>
                    <xdr:row>25</xdr:row>
                    <xdr:rowOff>0</xdr:rowOff>
                  </to>
                </anchor>
              </controlPr>
            </control>
          </mc:Choice>
        </mc:AlternateContent>
        <mc:AlternateContent xmlns:mc="http://schemas.openxmlformats.org/markup-compatibility/2006">
          <mc:Choice Requires="x14">
            <control shapeId="1098" r:id="rId11" name="Check Box 74">
              <controlPr defaultSize="0" autoFill="0" autoLine="0" autoPict="0">
                <anchor moveWithCells="1">
                  <from>
                    <xdr:col>5</xdr:col>
                    <xdr:colOff>161925</xdr:colOff>
                    <xdr:row>25</xdr:row>
                    <xdr:rowOff>0</xdr:rowOff>
                  </from>
                  <to>
                    <xdr:col>7</xdr:col>
                    <xdr:colOff>66675</xdr:colOff>
                    <xdr:row>26</xdr:row>
                    <xdr:rowOff>0</xdr:rowOff>
                  </to>
                </anchor>
              </controlPr>
            </control>
          </mc:Choice>
        </mc:AlternateContent>
        <mc:AlternateContent xmlns:mc="http://schemas.openxmlformats.org/markup-compatibility/2006">
          <mc:Choice Requires="x14">
            <control shapeId="1099" r:id="rId12" name="Check Box 75">
              <controlPr defaultSize="0" autoFill="0" autoLine="0" autoPict="0">
                <anchor moveWithCells="1">
                  <from>
                    <xdr:col>5</xdr:col>
                    <xdr:colOff>28575</xdr:colOff>
                    <xdr:row>31</xdr:row>
                    <xdr:rowOff>19050</xdr:rowOff>
                  </from>
                  <to>
                    <xdr:col>6</xdr:col>
                    <xdr:colOff>133350</xdr:colOff>
                    <xdr:row>32</xdr:row>
                    <xdr:rowOff>19050</xdr:rowOff>
                  </to>
                </anchor>
              </controlPr>
            </control>
          </mc:Choice>
        </mc:AlternateContent>
        <mc:AlternateContent xmlns:mc="http://schemas.openxmlformats.org/markup-compatibility/2006">
          <mc:Choice Requires="x14">
            <control shapeId="1104" r:id="rId13" name="Check Box 80">
              <controlPr defaultSize="0" autoFill="0" autoLine="0" autoPict="0">
                <anchor moveWithCells="1">
                  <from>
                    <xdr:col>5</xdr:col>
                    <xdr:colOff>28575</xdr:colOff>
                    <xdr:row>37</xdr:row>
                    <xdr:rowOff>85725</xdr:rowOff>
                  </from>
                  <to>
                    <xdr:col>6</xdr:col>
                    <xdr:colOff>133350</xdr:colOff>
                    <xdr:row>37</xdr:row>
                    <xdr:rowOff>333375</xdr:rowOff>
                  </to>
                </anchor>
              </controlPr>
            </control>
          </mc:Choice>
        </mc:AlternateContent>
        <mc:AlternateContent xmlns:mc="http://schemas.openxmlformats.org/markup-compatibility/2006">
          <mc:Choice Requires="x14">
            <control shapeId="1105" r:id="rId14" name="Check Box 81">
              <controlPr defaultSize="0" autoFill="0" autoLine="0" autoPict="0">
                <anchor moveWithCells="1">
                  <from>
                    <xdr:col>5</xdr:col>
                    <xdr:colOff>28575</xdr:colOff>
                    <xdr:row>38</xdr:row>
                    <xdr:rowOff>114300</xdr:rowOff>
                  </from>
                  <to>
                    <xdr:col>6</xdr:col>
                    <xdr:colOff>133350</xdr:colOff>
                    <xdr:row>38</xdr:row>
                    <xdr:rowOff>361950</xdr:rowOff>
                  </to>
                </anchor>
              </controlPr>
            </control>
          </mc:Choice>
        </mc:AlternateContent>
        <mc:AlternateContent xmlns:mc="http://schemas.openxmlformats.org/markup-compatibility/2006">
          <mc:Choice Requires="x14">
            <control shapeId="1106" r:id="rId15" name="Check Box 82">
              <controlPr defaultSize="0" autoFill="0" autoLine="0" autoPict="0">
                <anchor moveWithCells="1">
                  <from>
                    <xdr:col>5</xdr:col>
                    <xdr:colOff>28575</xdr:colOff>
                    <xdr:row>39</xdr:row>
                    <xdr:rowOff>171450</xdr:rowOff>
                  </from>
                  <to>
                    <xdr:col>6</xdr:col>
                    <xdr:colOff>133350</xdr:colOff>
                    <xdr:row>39</xdr:row>
                    <xdr:rowOff>419100</xdr:rowOff>
                  </to>
                </anchor>
              </controlPr>
            </control>
          </mc:Choice>
        </mc:AlternateContent>
        <mc:AlternateContent xmlns:mc="http://schemas.openxmlformats.org/markup-compatibility/2006">
          <mc:Choice Requires="x14">
            <control shapeId="1107" r:id="rId16" name="Check Box 83">
              <controlPr defaultSize="0" autoFill="0" autoLine="0" autoPict="0">
                <anchor moveWithCells="1">
                  <from>
                    <xdr:col>5</xdr:col>
                    <xdr:colOff>28575</xdr:colOff>
                    <xdr:row>40</xdr:row>
                    <xdr:rowOff>171450</xdr:rowOff>
                  </from>
                  <to>
                    <xdr:col>6</xdr:col>
                    <xdr:colOff>133350</xdr:colOff>
                    <xdr:row>40</xdr:row>
                    <xdr:rowOff>419100</xdr:rowOff>
                  </to>
                </anchor>
              </controlPr>
            </control>
          </mc:Choice>
        </mc:AlternateContent>
        <mc:AlternateContent xmlns:mc="http://schemas.openxmlformats.org/markup-compatibility/2006">
          <mc:Choice Requires="x14">
            <control shapeId="1108" r:id="rId17" name="Check Box 84">
              <controlPr defaultSize="0" autoFill="0" autoLine="0" autoPict="0">
                <anchor moveWithCells="1">
                  <from>
                    <xdr:col>5</xdr:col>
                    <xdr:colOff>28575</xdr:colOff>
                    <xdr:row>41</xdr:row>
                    <xdr:rowOff>171450</xdr:rowOff>
                  </from>
                  <to>
                    <xdr:col>6</xdr:col>
                    <xdr:colOff>133350</xdr:colOff>
                    <xdr:row>41</xdr:row>
                    <xdr:rowOff>419100</xdr:rowOff>
                  </to>
                </anchor>
              </controlPr>
            </control>
          </mc:Choice>
        </mc:AlternateContent>
        <mc:AlternateContent xmlns:mc="http://schemas.openxmlformats.org/markup-compatibility/2006">
          <mc:Choice Requires="x14">
            <control shapeId="1110" r:id="rId18" name="Check Box 86">
              <controlPr defaultSize="0" autoFill="0" autoLine="0" autoPict="0">
                <anchor moveWithCells="1">
                  <from>
                    <xdr:col>5</xdr:col>
                    <xdr:colOff>28575</xdr:colOff>
                    <xdr:row>32</xdr:row>
                    <xdr:rowOff>9525</xdr:rowOff>
                  </from>
                  <to>
                    <xdr:col>6</xdr:col>
                    <xdr:colOff>133350</xdr:colOff>
                    <xdr:row>33</xdr:row>
                    <xdr:rowOff>9525</xdr:rowOff>
                  </to>
                </anchor>
              </controlPr>
            </control>
          </mc:Choice>
        </mc:AlternateContent>
        <mc:AlternateContent xmlns:mc="http://schemas.openxmlformats.org/markup-compatibility/2006">
          <mc:Choice Requires="x14">
            <control shapeId="1111" r:id="rId19" name="Check Box 87">
              <controlPr defaultSize="0" autoFill="0" autoLine="0" autoPict="0">
                <anchor moveWithCells="1">
                  <from>
                    <xdr:col>5</xdr:col>
                    <xdr:colOff>28575</xdr:colOff>
                    <xdr:row>33</xdr:row>
                    <xdr:rowOff>9525</xdr:rowOff>
                  </from>
                  <to>
                    <xdr:col>6</xdr:col>
                    <xdr:colOff>133350</xdr:colOff>
                    <xdr:row>34</xdr:row>
                    <xdr:rowOff>9525</xdr:rowOff>
                  </to>
                </anchor>
              </controlPr>
            </control>
          </mc:Choice>
        </mc:AlternateContent>
        <mc:AlternateContent xmlns:mc="http://schemas.openxmlformats.org/markup-compatibility/2006">
          <mc:Choice Requires="x14">
            <control shapeId="1112" r:id="rId20" name="Check Box 88">
              <controlPr defaultSize="0" autoFill="0" autoLine="0" autoPict="0">
                <anchor moveWithCells="1">
                  <from>
                    <xdr:col>5</xdr:col>
                    <xdr:colOff>28575</xdr:colOff>
                    <xdr:row>34</xdr:row>
                    <xdr:rowOff>19050</xdr:rowOff>
                  </from>
                  <to>
                    <xdr:col>6</xdr:col>
                    <xdr:colOff>133350</xdr:colOff>
                    <xdr:row>35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B329718B-C018-4C74-9775-5D70AD27084E}">
          <x14:formula1>
            <xm:f>リスト!$B$1:$B$11</xm:f>
          </x14:formula1>
          <xm:sqref>J51:M51</xm:sqref>
        </x14:dataValidation>
        <x14:dataValidation type="list" allowBlank="1" showInputMessage="1" showErrorMessage="1" xr:uid="{F53BA6AA-3C6F-4476-B4A1-C4EC254FDB75}">
          <x14:formula1>
            <xm:f>リスト!$A$1:$A$3</xm:f>
          </x14:formula1>
          <xm:sqref>K16 L160 L164 L168 F21:F23 L172 AQ16 AL22:AL23</xm:sqref>
        </x14:dataValidation>
        <x14:dataValidation type="list" allowBlank="1" showInputMessage="1" showErrorMessage="1" xr:uid="{75534A21-3C5E-46D3-9441-3B6499DC43C3}">
          <x14:formula1>
            <xm:f>リスト!$A$2:$A$3</xm:f>
          </x14:formula1>
          <xm:sqref>X26:Y26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C90D3-1808-4C17-8CBF-C17A597D3537}">
  <dimension ref="A1:B11"/>
  <sheetViews>
    <sheetView workbookViewId="0">
      <selection activeCell="A4" sqref="A4"/>
    </sheetView>
  </sheetViews>
  <sheetFormatPr defaultRowHeight="13.5" x14ac:dyDescent="0.4"/>
  <cols>
    <col min="1" max="1" width="9" style="1"/>
    <col min="2" max="2" width="9" style="1" customWidth="1"/>
    <col min="3" max="16384" width="9" style="1"/>
  </cols>
  <sheetData>
    <row r="1" spans="1:2" x14ac:dyDescent="0.4">
      <c r="A1" s="1" t="s">
        <v>209</v>
      </c>
      <c r="B1" s="63" t="s">
        <v>106</v>
      </c>
    </row>
    <row r="2" spans="1:2" x14ac:dyDescent="0.4">
      <c r="A2" s="1" t="s">
        <v>210</v>
      </c>
      <c r="B2" s="63" t="s">
        <v>107</v>
      </c>
    </row>
    <row r="3" spans="1:2" x14ac:dyDescent="0.4">
      <c r="A3" s="1" t="s">
        <v>203</v>
      </c>
      <c r="B3" s="63" t="s">
        <v>108</v>
      </c>
    </row>
    <row r="4" spans="1:2" x14ac:dyDescent="0.4">
      <c r="B4" s="63" t="s">
        <v>109</v>
      </c>
    </row>
    <row r="5" spans="1:2" x14ac:dyDescent="0.4">
      <c r="B5" s="63" t="s">
        <v>110</v>
      </c>
    </row>
    <row r="6" spans="1:2" x14ac:dyDescent="0.4">
      <c r="B6" s="63" t="s">
        <v>111</v>
      </c>
    </row>
    <row r="7" spans="1:2" x14ac:dyDescent="0.4">
      <c r="B7" s="63" t="s">
        <v>112</v>
      </c>
    </row>
    <row r="8" spans="1:2" x14ac:dyDescent="0.4">
      <c r="B8" s="63" t="s">
        <v>113</v>
      </c>
    </row>
    <row r="9" spans="1:2" x14ac:dyDescent="0.4">
      <c r="B9" s="63" t="s">
        <v>114</v>
      </c>
    </row>
    <row r="10" spans="1:2" x14ac:dyDescent="0.4">
      <c r="B10" s="63" t="s">
        <v>115</v>
      </c>
    </row>
    <row r="11" spans="1:2" x14ac:dyDescent="0.4">
      <c r="B11" s="1" t="s">
        <v>105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事業計画書</vt:lpstr>
      <vt:lpstr>リスト</vt:lpstr>
      <vt:lpstr>事業計画書!Print_Area</vt:lpstr>
    </vt:vector>
  </TitlesOfParts>
  <Company>五島市役所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2022-05-17T00:19:55Z</cp:lastPrinted>
  <dcterms:created xsi:type="dcterms:W3CDTF">2020-04-27T05:18:27Z</dcterms:created>
  <dcterms:modified xsi:type="dcterms:W3CDTF">2022-05-17T00:20:26Z</dcterms:modified>
</cp:coreProperties>
</file>